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Sheet1!$H$98</definedName>
    <definedName name="_xlnm.Print_Area" localSheetId="1">Sheet1!$A$1:$N$93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<sst xmlns="http://schemas.openxmlformats.org/spreadsheetml/2006/main" count="512" uniqueCount="382">
  <si>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</si>
  <si>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</si>
  <si>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</si>
  <si>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</si>
  <si>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</si>
  <si>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</si>
  <si>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</si>
  <si>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</si>
  <si>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</si>
  <si>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</si>
  <si>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</si>
  <si>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</si>
  <si>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</si>
  <si>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</si>
  <si>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</si>
  <si>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</si>
  <si>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</si>
  <si>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</si>
  <si>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</si>
  <si>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</si>
  <si>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</si>
  <si>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</si>
  <si>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</si>
  <si>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</si>
  <si>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</si>
  <si>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</si>
  <si>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</si>
  <si>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</si>
  <si>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</si>
  <si>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</si>
  <si>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</si>
  <si>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</si>
  <si>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</si>
  <si>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</si>
  <si>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</si>
  <si>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</si>
  <si>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</si>
  <si>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</si>
  <si>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9508-2018-1478</t>
  </si>
  <si>
    <t>CMA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</si>
  <si>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</si>
  <si>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</si>
  <si>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</si>
  <si>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</si>
  <si>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</si>
  <si>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</si>
  <si>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</si>
  <si>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SRF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</si>
  <si>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</si>
  <si>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</si>
  <si>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</si>
  <si>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</si>
  <si>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</si>
  <si>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D STEEL COILS</t>
  </si>
  <si>
    <t>D5AP5</t>
  </si>
  <si>
    <t>RSS</t>
  </si>
  <si>
    <t>D BLK CLINKER B.9/10</t>
  </si>
  <si>
    <t>29-03-19</t>
  </si>
  <si>
    <t xml:space="preserve">    NORTHERN PRACTISE</t>
  </si>
  <si>
    <t>J45-2019-0387</t>
  </si>
  <si>
    <t>912W/915E</t>
  </si>
  <si>
    <t>L 130/750  MTS</t>
  </si>
  <si>
    <t>STR</t>
  </si>
  <si>
    <t>02-04-19</t>
  </si>
  <si>
    <t>V7LV6</t>
  </si>
  <si>
    <t>035</t>
  </si>
  <si>
    <t>D BASE OIL @ SOT JETTY</t>
  </si>
  <si>
    <t>UBN-2019-0432</t>
  </si>
  <si>
    <t>CQAH</t>
  </si>
  <si>
    <t>SPF</t>
  </si>
  <si>
    <t>L 32/50  MTS</t>
  </si>
  <si>
    <t>EAC</t>
  </si>
  <si>
    <t>PIL</t>
  </si>
  <si>
    <t>04-04-19</t>
  </si>
  <si>
    <t>OBJ</t>
  </si>
  <si>
    <t>DSS</t>
  </si>
  <si>
    <t>D8CX</t>
  </si>
  <si>
    <t>165</t>
  </si>
  <si>
    <t>06-04-19</t>
  </si>
  <si>
    <t>040</t>
  </si>
  <si>
    <t xml:space="preserve">    GOLBON </t>
  </si>
  <si>
    <t>EPBL9</t>
  </si>
  <si>
    <t>SAS1054S</t>
  </si>
  <si>
    <t>SSA</t>
  </si>
  <si>
    <t>L 14/100  MTS</t>
  </si>
  <si>
    <t>3FWH2</t>
  </si>
  <si>
    <t>8028-2019-0458</t>
  </si>
  <si>
    <t>V7AS6</t>
  </si>
  <si>
    <t>024</t>
  </si>
  <si>
    <t>SSS</t>
  </si>
  <si>
    <t>GLBN-2019-0462</t>
  </si>
  <si>
    <t>09-04-19</t>
  </si>
  <si>
    <t>LAKQ7</t>
  </si>
  <si>
    <t>003</t>
  </si>
  <si>
    <t>D M.VEHICLES+PKGS</t>
  </si>
  <si>
    <t xml:space="preserve">   HOEGH TROOPER</t>
  </si>
  <si>
    <t>9468-2019-0474</t>
  </si>
  <si>
    <t>AFN-2019-0463</t>
  </si>
  <si>
    <t>1392-2019-0478</t>
  </si>
  <si>
    <t>11-04-19</t>
  </si>
  <si>
    <t>9HA3750</t>
  </si>
  <si>
    <t>NSM</t>
  </si>
  <si>
    <t>D BLK WHEAT</t>
  </si>
  <si>
    <t>11/04/2019  1500</t>
  </si>
  <si>
    <t>11/04/2019  2300</t>
  </si>
  <si>
    <t>28/04/2019  0600</t>
  </si>
  <si>
    <t>01</t>
  </si>
  <si>
    <t xml:space="preserve">   MV SKAFTAFELL</t>
  </si>
  <si>
    <t>51M231</t>
  </si>
  <si>
    <t>S19-021MO</t>
  </si>
  <si>
    <t>EXP</t>
  </si>
  <si>
    <t>L 60/-F</t>
  </si>
  <si>
    <t>12-04-19</t>
  </si>
  <si>
    <t>V7HJ4</t>
  </si>
  <si>
    <t>MES</t>
  </si>
  <si>
    <t>D5TJ9</t>
  </si>
  <si>
    <t>19055N</t>
  </si>
  <si>
    <t>L195/300MTS</t>
  </si>
  <si>
    <t>ETE2-2019-0494</t>
  </si>
  <si>
    <t>9AA8040</t>
  </si>
  <si>
    <t>VR-01/19</t>
  </si>
  <si>
    <t>15-04-19</t>
  </si>
  <si>
    <t>7939-2019-0504</t>
  </si>
  <si>
    <t xml:space="preserve">    NCC RABIGH</t>
  </si>
  <si>
    <t>HZQA</t>
  </si>
  <si>
    <t xml:space="preserve">D PALM OIL </t>
  </si>
  <si>
    <t>9701-2019-0510</t>
  </si>
  <si>
    <t xml:space="preserve">   KOTA NAZAR</t>
  </si>
  <si>
    <t>3FBE7</t>
  </si>
  <si>
    <t>KNZR0134W/0134E</t>
  </si>
  <si>
    <t>16-04-19</t>
  </si>
  <si>
    <t>L160/500MTS</t>
  </si>
  <si>
    <t>KGMR0219W/KGMR0219E</t>
  </si>
  <si>
    <t>VRYC4</t>
  </si>
  <si>
    <t>L170/1000MTS</t>
  </si>
  <si>
    <t xml:space="preserve">   KOTA GEMAR</t>
  </si>
  <si>
    <t xml:space="preserve">   MSC ISHYKA</t>
  </si>
  <si>
    <t>A8UW7</t>
  </si>
  <si>
    <t>ZN909A/ZN911R</t>
  </si>
  <si>
    <t xml:space="preserve">   MSC CHERYL 3</t>
  </si>
  <si>
    <t>D5ES9</t>
  </si>
  <si>
    <t>OM916A/OM918R</t>
  </si>
  <si>
    <t>L 350/-F</t>
  </si>
  <si>
    <t>L 250/2000  MTS</t>
  </si>
  <si>
    <t>OZCZ2</t>
  </si>
  <si>
    <t>916S/918N</t>
  </si>
  <si>
    <t xml:space="preserve">   MAERSK BENTONVILLE</t>
  </si>
  <si>
    <t>8124-2019-0513</t>
  </si>
  <si>
    <t>L 360/1150  MTS</t>
  </si>
  <si>
    <t>A8JX3</t>
  </si>
  <si>
    <t>19101W</t>
  </si>
  <si>
    <t>XPKL-2019-0514</t>
  </si>
  <si>
    <t>15/19</t>
  </si>
  <si>
    <t>17-04-19</t>
  </si>
  <si>
    <t xml:space="preserve">   GENCO ACQUITAINE</t>
  </si>
  <si>
    <t>V7DT9</t>
  </si>
  <si>
    <t xml:space="preserve">   SKY KNIGHT</t>
  </si>
  <si>
    <t xml:space="preserve">    ASIAN TRUST</t>
  </si>
  <si>
    <t xml:space="preserve">    JADE</t>
  </si>
  <si>
    <t xml:space="preserve">   X-PRESS KILIMANJARO</t>
  </si>
  <si>
    <t xml:space="preserve">   UBENA</t>
  </si>
  <si>
    <t xml:space="preserve">   ETE N</t>
  </si>
  <si>
    <t>815-2019-0483</t>
  </si>
  <si>
    <t>KNZR-2019-0491</t>
  </si>
  <si>
    <t>KGMR-2019-0490</t>
  </si>
  <si>
    <t>MCHL-2019-0508</t>
  </si>
  <si>
    <t>9700-2019-0523</t>
  </si>
  <si>
    <t>18-04-19</t>
  </si>
  <si>
    <t xml:space="preserve">   COSCO FUZHOU</t>
  </si>
  <si>
    <t>VRCS3</t>
  </si>
  <si>
    <t>098W</t>
  </si>
  <si>
    <t>02/05/2019  0600</t>
  </si>
  <si>
    <t>L 100/1300  MTS</t>
  </si>
  <si>
    <t>FUZU-2019-0528</t>
  </si>
  <si>
    <t xml:space="preserve">    ALFRED N</t>
  </si>
  <si>
    <t xml:space="preserve">    SEA LEOPARD</t>
  </si>
  <si>
    <t xml:space="preserve">   HANSA AMERICA</t>
  </si>
  <si>
    <t>G98-2019-0486</t>
  </si>
  <si>
    <t>917S/918N</t>
  </si>
  <si>
    <t>04/05/2019  0600</t>
  </si>
  <si>
    <t>20-04-19</t>
  </si>
  <si>
    <t>L 250/1200  MTS</t>
  </si>
  <si>
    <t xml:space="preserve">   PUCCINI</t>
  </si>
  <si>
    <t>3FL-2019-0485</t>
  </si>
  <si>
    <t>A8BX6</t>
  </si>
  <si>
    <t>1908/1909</t>
  </si>
  <si>
    <t>03/05/2019  1000</t>
  </si>
  <si>
    <t>L 512  F</t>
  </si>
  <si>
    <t xml:space="preserve">   LYME BAY</t>
  </si>
  <si>
    <t>C4Y-2019-0484</t>
  </si>
  <si>
    <t>D5EG5</t>
  </si>
  <si>
    <t>915W/918E</t>
  </si>
  <si>
    <t>03/05/2019  0001</t>
  </si>
  <si>
    <t>L 150/550  MTS</t>
  </si>
  <si>
    <t xml:space="preserve">   EVER DAINTY</t>
  </si>
  <si>
    <t>DANT-2019-0518</t>
  </si>
  <si>
    <t>9V7951</t>
  </si>
  <si>
    <t>138W-138E</t>
  </si>
  <si>
    <t>EVG</t>
  </si>
  <si>
    <t>L 550/1300  MTS</t>
  </si>
  <si>
    <t xml:space="preserve">        21.03.2019  0300  EAST WIND II  93  4.6  ALB  L  1000  PMS @ KOT</t>
  </si>
  <si>
    <t xml:space="preserve">   VERUDA</t>
  </si>
  <si>
    <t>MISH-2019-0534</t>
  </si>
  <si>
    <t>7699-2019-0530</t>
  </si>
  <si>
    <t>7544-2019-0535</t>
  </si>
  <si>
    <t xml:space="preserve">        23.04.2019  0500  FRONT POLLUX  252  12.2  STR  D 77761  MOGAS @ KOT JETTY</t>
  </si>
  <si>
    <t>LAEK7</t>
  </si>
  <si>
    <t>083</t>
  </si>
  <si>
    <t>SOC</t>
  </si>
  <si>
    <t>23-04-19</t>
  </si>
  <si>
    <t xml:space="preserve">   HOEGH OSLO</t>
  </si>
  <si>
    <t>D5FF3</t>
  </si>
  <si>
    <t>02S2QN1MA</t>
  </si>
  <si>
    <t>L 350/500  MTS</t>
  </si>
  <si>
    <t>3FBA</t>
  </si>
  <si>
    <t>01/05/2019  0600</t>
  </si>
  <si>
    <t>STA</t>
  </si>
  <si>
    <t>27/04/2019  1200</t>
  </si>
  <si>
    <t>28/04/2019  2100</t>
  </si>
  <si>
    <t xml:space="preserve">   SANTORINI ISLAND</t>
  </si>
  <si>
    <t>3EUI6</t>
  </si>
  <si>
    <t>19/19</t>
  </si>
  <si>
    <t>06/05/2019  0600</t>
  </si>
  <si>
    <t xml:space="preserve">   POSITIVE PIONEER</t>
  </si>
  <si>
    <t xml:space="preserve">   JINGU</t>
  </si>
  <si>
    <t xml:space="preserve">   MV ALEXIA</t>
  </si>
  <si>
    <t>H3YB</t>
  </si>
  <si>
    <t>001</t>
  </si>
  <si>
    <t xml:space="preserve">   MORNING MENAD</t>
  </si>
  <si>
    <t>D8HC</t>
  </si>
  <si>
    <t>4184-2019</t>
  </si>
  <si>
    <t xml:space="preserve">    KRIS KIN</t>
  </si>
  <si>
    <t>9V2739</t>
  </si>
  <si>
    <t>APR19V01PR</t>
  </si>
  <si>
    <t>D LPG MIX @ SOT JETTY</t>
  </si>
  <si>
    <t xml:space="preserve">   MORNING CLASSIC</t>
  </si>
  <si>
    <t>7967-2019</t>
  </si>
  <si>
    <t>C6ZY7</t>
  </si>
  <si>
    <t>065</t>
  </si>
  <si>
    <t xml:space="preserve">   KUMASI</t>
  </si>
  <si>
    <t>C6ZN5</t>
  </si>
  <si>
    <t>0NL24N1MA</t>
  </si>
  <si>
    <t>05/05/2019  0500</t>
  </si>
  <si>
    <t>L 250 F</t>
  </si>
  <si>
    <t>KUMS-2019-0539</t>
  </si>
  <si>
    <t xml:space="preserve">        24.04.2019  0200  MELATI DUA  177    9.9  CFS  D  31000  VEG OIL @ B.8</t>
  </si>
  <si>
    <t>LOIS-2019-0515</t>
  </si>
  <si>
    <t xml:space="preserve">   LOUISE</t>
  </si>
  <si>
    <t>30/04/2019  1500</t>
  </si>
  <si>
    <t>24-04-19</t>
  </si>
  <si>
    <t xml:space="preserve">   CANOPUS LEADER</t>
  </si>
  <si>
    <t>9VHC4</t>
  </si>
  <si>
    <t>093</t>
  </si>
  <si>
    <t>03/05/2019  0600</t>
  </si>
  <si>
    <t xml:space="preserve">    CANAL STREET</t>
  </si>
  <si>
    <t>D5CH7</t>
  </si>
  <si>
    <t>02/05/2019  0800</t>
  </si>
  <si>
    <t>D MOGAS/GASOIL @ SOT JETTY</t>
  </si>
  <si>
    <t>01/05/2019  0200</t>
  </si>
  <si>
    <t>CNS-2019-0544</t>
  </si>
  <si>
    <t>9713-2019</t>
  </si>
  <si>
    <t xml:space="preserve">   HAWK 1</t>
  </si>
  <si>
    <t>OAV-2019-0542</t>
  </si>
  <si>
    <t xml:space="preserve">   HC JANA ROSA</t>
  </si>
  <si>
    <t>V2GU4</t>
  </si>
  <si>
    <t>21/19</t>
  </si>
  <si>
    <t>D BLK CALCIUM AMMONIUM NITRATE</t>
  </si>
  <si>
    <t>6530-2019-0546</t>
  </si>
  <si>
    <t>9709-2019-0545</t>
  </si>
  <si>
    <t xml:space="preserve">        25.04.2019  0100  SEA ODYSSEY    250  13.15  STR  D 89791  GAS OIL @ KOT JETTY</t>
  </si>
  <si>
    <t>8725-2019-0547</t>
  </si>
  <si>
    <t>9714-2019</t>
  </si>
  <si>
    <t>9715-2019</t>
  </si>
  <si>
    <t xml:space="preserve">   PRIMAVERA II</t>
  </si>
  <si>
    <t>3FMV7</t>
  </si>
  <si>
    <t>PRV-01/19</t>
  </si>
  <si>
    <t>01/05/2019  0500</t>
  </si>
  <si>
    <t>25-04-19</t>
  </si>
  <si>
    <t>29/04/2019  1500</t>
  </si>
  <si>
    <t>D BLK GBFS (SLAG)</t>
  </si>
  <si>
    <t>D5NZ5</t>
  </si>
  <si>
    <t xml:space="preserve">   GH LESTE</t>
  </si>
  <si>
    <t>M5O-2019</t>
  </si>
  <si>
    <t>V7BC6</t>
  </si>
  <si>
    <t>916W/919E</t>
  </si>
  <si>
    <t>09/05/2019  2100</t>
  </si>
  <si>
    <t>L 120/500  MTS</t>
  </si>
  <si>
    <t xml:space="preserve">      27.04.2019          HW    0958     2.3             HW   2215        2.5       LW      0341      1.4       LW    1532      1.6</t>
  </si>
  <si>
    <t xml:space="preserve">   DL TULIP</t>
  </si>
  <si>
    <t>3EYW2</t>
  </si>
  <si>
    <t>01/19</t>
  </si>
  <si>
    <t>CFS</t>
  </si>
  <si>
    <t>D BLK FERT.</t>
  </si>
  <si>
    <t xml:space="preserve">   UNISEA</t>
  </si>
  <si>
    <t>V2QL8</t>
  </si>
  <si>
    <t>05/05/2019  0600</t>
  </si>
  <si>
    <t xml:space="preserve">D GEN.32 UN VEH.GENERATOS,&amp; 12 C'NERS </t>
  </si>
  <si>
    <t xml:space="preserve">   MIMOSA</t>
  </si>
  <si>
    <t xml:space="preserve">   MAKIKI</t>
  </si>
  <si>
    <t>9HZQ9</t>
  </si>
  <si>
    <t>3L19</t>
  </si>
  <si>
    <t>10/05/2019  0600</t>
  </si>
  <si>
    <t>28/04/2019  1500</t>
  </si>
  <si>
    <t xml:space="preserve">       17.04.2019 0330  MENTOR        129   8.1  CFS  D  10000  V POWER  @ SOT</t>
  </si>
  <si>
    <t xml:space="preserve">    PETRA II</t>
  </si>
  <si>
    <t>T8A2789</t>
  </si>
  <si>
    <t>PTR0219</t>
  </si>
  <si>
    <t>29/04/2019  0600</t>
  </si>
  <si>
    <t>SEC</t>
  </si>
  <si>
    <t>26-04-19</t>
  </si>
  <si>
    <t>L 48 C'NERS + 2UNITS</t>
  </si>
  <si>
    <t>9718-2019</t>
  </si>
  <si>
    <t>9717-2019</t>
  </si>
  <si>
    <t>30/04/2019  2300</t>
  </si>
  <si>
    <t>03/05/2019  1500</t>
  </si>
  <si>
    <t>9719-2019</t>
  </si>
  <si>
    <t>9243-2019-0553</t>
  </si>
  <si>
    <t>9710-2019-0552</t>
  </si>
  <si>
    <t xml:space="preserve">                                                                                                           SHIPS EXPECTED IN THE NEXT 14 DAYS FROM  27- APRIL-2019      </t>
  </si>
  <si>
    <t xml:space="preserve">      28.04.2019          HW    1200     2.3             HW   ------        ----       LW      0523      1.4       LW    1749      1.7</t>
  </si>
  <si>
    <t xml:space="preserve">   JIN YUAN LING</t>
  </si>
  <si>
    <t>9720-2019</t>
  </si>
  <si>
    <t>VRHL8</t>
  </si>
  <si>
    <t>D GEN.CARGO &amp; EQUIPMENT</t>
  </si>
  <si>
    <t xml:space="preserve">   BBC LOUISE</t>
  </si>
  <si>
    <t>H8HA</t>
  </si>
  <si>
    <t>D TRANSFORMER &amp; GEN.CARGO</t>
  </si>
  <si>
    <t xml:space="preserve">   THOR INSUVI</t>
  </si>
  <si>
    <t>9V7082</t>
  </si>
  <si>
    <t>L ILMENITE MINERAL SAND</t>
  </si>
  <si>
    <t xml:space="preserve">   MSC POSITANO</t>
  </si>
  <si>
    <t>9HA3637</t>
  </si>
  <si>
    <t>OM917A/OM919R</t>
  </si>
  <si>
    <t>L 600/-F</t>
  </si>
  <si>
    <t xml:space="preserve">   MSC CAPRI</t>
  </si>
  <si>
    <t>A8UW8</t>
  </si>
  <si>
    <t>ZN917A/ZN919R</t>
  </si>
  <si>
    <t>09/05/2019  0600</t>
  </si>
  <si>
    <t xml:space="preserve">   CMA CGM UTRILLO</t>
  </si>
  <si>
    <t>5BAA2</t>
  </si>
  <si>
    <t>0NL26N1MA</t>
  </si>
  <si>
    <t>11/05/2019  1900</t>
  </si>
  <si>
    <t>L 100/-F</t>
  </si>
  <si>
    <t xml:space="preserve">   HEDDA SCHULTE</t>
  </si>
  <si>
    <t>5BUR3</t>
  </si>
  <si>
    <t>04G38E1MA</t>
  </si>
  <si>
    <t>11/05/2019  2000</t>
  </si>
  <si>
    <t>L 150/400  MTS</t>
  </si>
  <si>
    <t xml:space="preserve">   KOTA MACHAN</t>
  </si>
  <si>
    <t>9V9976</t>
  </si>
  <si>
    <t>KMAC0023W/0023E</t>
  </si>
  <si>
    <t>09/05/2019  1400</t>
  </si>
  <si>
    <t>L 170/1000  MTS</t>
  </si>
  <si>
    <t>HESC-2019-0543</t>
  </si>
  <si>
    <t>CCUT-2019-0540</t>
  </si>
  <si>
    <t>MPOS-2019-0549</t>
  </si>
  <si>
    <t>MCPR-2019-0548</t>
  </si>
  <si>
    <t>9716-2019-0555</t>
  </si>
  <si>
    <t>9219-2019</t>
  </si>
  <si>
    <t>OSLO-2019-0538</t>
  </si>
  <si>
    <t>30/04/2019  0600</t>
  </si>
  <si>
    <t xml:space="preserve">        NIL</t>
  </si>
  <si>
    <t>V7OD6</t>
  </si>
  <si>
    <t>D MOGAS @ KOT JETTY</t>
  </si>
  <si>
    <t>ALB</t>
  </si>
  <si>
    <t>L PMS @ KOT/SOT JETTY</t>
  </si>
  <si>
    <t xml:space="preserve">    EAST WIND  </t>
  </si>
  <si>
    <t>J8B2833</t>
  </si>
  <si>
    <t>009/2019</t>
  </si>
  <si>
    <t>1552-2019</t>
  </si>
  <si>
    <t xml:space="preserve">       27.04.2019  1000  FUEL BARGE 1  51   3.5  ALB  L  500 HFO/500 MGO @ SOT</t>
  </si>
  <si>
    <t xml:space="preserve">   SANMAR SANGEET</t>
  </si>
  <si>
    <t>27/04/2019  1500</t>
  </si>
  <si>
    <t>29/04/2019  1300</t>
  </si>
  <si>
    <t>02/05/2019  0700</t>
  </si>
  <si>
    <t>28/04/2019  1600</t>
  </si>
  <si>
    <t>27/04/2019  2100</t>
  </si>
  <si>
    <t>01/05/2019  2300</t>
  </si>
  <si>
    <t>05/05/2019  0400</t>
  </si>
  <si>
    <t>28/04/2019  1000</t>
  </si>
  <si>
    <t>28/04/2019  2000</t>
  </si>
  <si>
    <t>KMAC-2019-0554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</si>
</sst>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60"/>
      <color theme="1"/>
      <name val="Times New Roman"/>
      <family val="1"/>
    </font>
    <font>
      <b/>
      <sz val="5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1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quotePrefix="1" applyFont="1" applyFill="1" applyBorder="1" applyAlignment="1">
      <alignment horizontal="left"/>
    </xf>
    <xf numFmtId="14" fontId="10" fillId="2" borderId="17" xfId="0" quotePrefix="1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0" fillId="2" borderId="4" xfId="0" quotePrefix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/>
    <xf numFmtId="0" fontId="1" fillId="0" borderId="4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/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 vertical="center"/>
    </xf>
    <xf numFmtId="22" fontId="5" fillId="0" borderId="0" xfId="0" quotePrefix="1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1" fillId="0" borderId="16" xfId="0" applyFont="1" applyBorder="1"/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/>
    </xf>
    <xf numFmtId="22" fontId="15" fillId="0" borderId="4" xfId="0" quotePrefix="1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4" fontId="15" fillId="0" borderId="4" xfId="0" quotePrefix="1" applyNumberFormat="1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98024"/>
        <c:axId val="138569968"/>
      </c:barChart>
      <c:catAx>
        <c:axId val="18759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8569968"/>
        <c:crosses val="autoZero"/>
        <c:auto val="1"/>
        <c:lblAlgn val="ctr"/>
        <c:lblOffset val="100"/>
        <c:noMultiLvlLbl val="0"/>
      </c:catAx>
      <c:valAx>
        <c:axId val="13856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5980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0"/>
  <sheetViews>
    <sheetView showGridLines="0" tabSelected="1" zoomScale="21" zoomScaleNormal="21" zoomScaleSheetLayoutView="17" zoomScalePageLayoutView="10" workbookViewId="0">
      <selection activeCell="R1" sqref="R1:R1048576"/>
    </sheetView>
  </sheetViews>
  <sheetFormatPr defaultColWidth="20.7109375" defaultRowHeight="86.1" customHeight="1" x14ac:dyDescent="1.05"/>
  <cols>
    <col min="1" max="1" width="163.140625" style="20" customWidth="1"/>
    <col min="2" max="2" width="35.28515625" style="15" customWidth="1"/>
    <col min="3" max="3" width="59.140625" style="16" customWidth="1"/>
    <col min="4" max="4" width="66.85546875" style="16" customWidth="1"/>
    <col min="5" max="5" width="102.7109375" style="16" customWidth="1"/>
    <col min="6" max="6" width="94.140625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4.140625" style="14" customWidth="1"/>
    <col min="13" max="13" width="50.28515625" style="14" customWidth="1"/>
    <col min="14" max="14" width="250.710937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0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0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06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06"/>
      <c r="Q4" s="1"/>
      <c r="R4" s="1"/>
    </row>
    <row r="5" spans="1:252" s="68" customFormat="1" ht="66.75" customHeight="1" x14ac:dyDescent="0.95">
      <c r="A5" s="29" t="s">
        <v>318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66">
        <f ca="1">NOW()+14</f>
        <v>43596.499028472223</v>
      </c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</row>
    <row r="6" spans="1:252" s="70" customFormat="1" ht="59.25" customHeight="1" x14ac:dyDescent="0.95">
      <c r="A6" s="29" t="s">
        <v>34</v>
      </c>
      <c r="B6" s="28"/>
      <c r="C6" s="28"/>
      <c r="D6" s="52"/>
      <c r="E6" s="52"/>
      <c r="F6" s="52" t="s">
        <v>33</v>
      </c>
      <c r="G6" s="54"/>
      <c r="H6" s="52"/>
      <c r="I6" s="52"/>
      <c r="J6" s="52"/>
      <c r="K6" s="55"/>
      <c r="L6" s="44"/>
      <c r="M6" s="44"/>
      <c r="N6" s="69"/>
    </row>
    <row r="7" spans="1:252" s="73" customFormat="1" ht="86.1" customHeight="1" x14ac:dyDescent="0.95">
      <c r="A7" s="30" t="s">
        <v>52</v>
      </c>
      <c r="B7" s="263" t="s">
        <v>43</v>
      </c>
      <c r="C7" s="263"/>
      <c r="D7" s="71" t="s">
        <v>8</v>
      </c>
      <c r="E7" s="32" t="s">
        <v>40</v>
      </c>
      <c r="F7" s="72" t="s">
        <v>23</v>
      </c>
      <c r="G7" s="33" t="s">
        <v>3</v>
      </c>
      <c r="H7" s="34" t="s">
        <v>1</v>
      </c>
      <c r="I7" s="34" t="s">
        <v>24</v>
      </c>
      <c r="J7" s="34" t="s">
        <v>20</v>
      </c>
      <c r="K7" s="34" t="s">
        <v>4</v>
      </c>
      <c r="L7" s="34" t="s">
        <v>25</v>
      </c>
      <c r="M7" s="35" t="s">
        <v>12</v>
      </c>
      <c r="N7" s="115" t="s">
        <v>13</v>
      </c>
    </row>
    <row r="8" spans="1:252" s="160" customFormat="1" ht="86.1" hidden="1" customHeight="1" x14ac:dyDescent="0.85">
      <c r="A8" s="152" t="s">
        <v>80</v>
      </c>
      <c r="B8" s="265" t="s">
        <v>90</v>
      </c>
      <c r="C8" s="266"/>
      <c r="D8" s="153" t="s">
        <v>81</v>
      </c>
      <c r="E8" s="161" t="s">
        <v>82</v>
      </c>
      <c r="F8" s="154" t="s">
        <v>103</v>
      </c>
      <c r="G8" s="155">
        <v>221.6</v>
      </c>
      <c r="H8" s="156">
        <v>11.4</v>
      </c>
      <c r="I8" s="156" t="s">
        <v>83</v>
      </c>
      <c r="J8" s="156">
        <v>238</v>
      </c>
      <c r="K8" s="156">
        <v>114</v>
      </c>
      <c r="L8" s="157"/>
      <c r="M8" s="158" t="s">
        <v>78</v>
      </c>
      <c r="N8" s="159" t="s">
        <v>84</v>
      </c>
    </row>
    <row r="9" spans="1:252" s="160" customFormat="1" ht="86.1" hidden="1" customHeight="1" x14ac:dyDescent="0.85">
      <c r="A9" s="152" t="s">
        <v>58</v>
      </c>
      <c r="B9" s="265" t="s">
        <v>59</v>
      </c>
      <c r="C9" s="266"/>
      <c r="D9" s="153" t="s">
        <v>54</v>
      </c>
      <c r="E9" s="161" t="s">
        <v>60</v>
      </c>
      <c r="F9" s="154" t="s">
        <v>104</v>
      </c>
      <c r="G9" s="155">
        <v>264</v>
      </c>
      <c r="H9" s="156">
        <v>12.5</v>
      </c>
      <c r="I9" s="156" t="s">
        <v>26</v>
      </c>
      <c r="J9" s="156">
        <v>1080</v>
      </c>
      <c r="K9" s="156">
        <v>850</v>
      </c>
      <c r="L9" s="157"/>
      <c r="M9" s="158" t="s">
        <v>57</v>
      </c>
      <c r="N9" s="159" t="s">
        <v>61</v>
      </c>
    </row>
    <row r="10" spans="1:252" s="150" customFormat="1" ht="86.1" customHeight="1" x14ac:dyDescent="0.85">
      <c r="A10" s="130" t="s">
        <v>146</v>
      </c>
      <c r="B10" s="269" t="s">
        <v>162</v>
      </c>
      <c r="C10" s="270"/>
      <c r="D10" s="131" t="s">
        <v>144</v>
      </c>
      <c r="E10" s="169" t="s">
        <v>145</v>
      </c>
      <c r="F10" s="140" t="s">
        <v>372</v>
      </c>
      <c r="G10" s="148">
        <v>294</v>
      </c>
      <c r="H10" s="131">
        <v>13.5</v>
      </c>
      <c r="I10" s="164" t="s">
        <v>26</v>
      </c>
      <c r="J10" s="164">
        <v>1530</v>
      </c>
      <c r="K10" s="164">
        <v>2250</v>
      </c>
      <c r="L10" s="165"/>
      <c r="M10" s="142" t="s">
        <v>130</v>
      </c>
      <c r="N10" s="143" t="s">
        <v>143</v>
      </c>
    </row>
    <row r="11" spans="1:252" s="144" customFormat="1" ht="86.1" customHeight="1" x14ac:dyDescent="1.05">
      <c r="A11" s="139" t="s">
        <v>107</v>
      </c>
      <c r="B11" s="250" t="s">
        <v>122</v>
      </c>
      <c r="C11" s="251"/>
      <c r="D11" s="145" t="s">
        <v>108</v>
      </c>
      <c r="E11" s="145" t="s">
        <v>109</v>
      </c>
      <c r="F11" s="140" t="s">
        <v>302</v>
      </c>
      <c r="G11" s="139">
        <v>101</v>
      </c>
      <c r="H11" s="146">
        <v>6</v>
      </c>
      <c r="I11" s="141" t="s">
        <v>110</v>
      </c>
      <c r="J11" s="141">
        <v>100</v>
      </c>
      <c r="K11" s="147">
        <v>60</v>
      </c>
      <c r="L11" s="141"/>
      <c r="M11" s="142" t="s">
        <v>112</v>
      </c>
      <c r="N11" s="143" t="s">
        <v>111</v>
      </c>
      <c r="Q11" s="181"/>
      <c r="R11" s="181"/>
    </row>
    <row r="12" spans="1:252" s="144" customFormat="1" ht="86.1" customHeight="1" x14ac:dyDescent="0.95">
      <c r="A12" s="139" t="s">
        <v>135</v>
      </c>
      <c r="B12" s="250" t="s">
        <v>164</v>
      </c>
      <c r="C12" s="251"/>
      <c r="D12" s="145" t="s">
        <v>133</v>
      </c>
      <c r="E12" s="145" t="s">
        <v>132</v>
      </c>
      <c r="F12" s="140" t="s">
        <v>218</v>
      </c>
      <c r="G12" s="139">
        <v>227</v>
      </c>
      <c r="H12" s="146">
        <v>11</v>
      </c>
      <c r="I12" s="141" t="s">
        <v>72</v>
      </c>
      <c r="J12" s="141">
        <v>950</v>
      </c>
      <c r="K12" s="147">
        <v>1170</v>
      </c>
      <c r="L12" s="141"/>
      <c r="M12" s="142" t="s">
        <v>130</v>
      </c>
      <c r="N12" s="143" t="s">
        <v>134</v>
      </c>
    </row>
    <row r="13" spans="1:252" s="185" customFormat="1" ht="86.1" customHeight="1" x14ac:dyDescent="0.95">
      <c r="A13" s="130" t="s">
        <v>127</v>
      </c>
      <c r="B13" s="248" t="s">
        <v>163</v>
      </c>
      <c r="C13" s="249"/>
      <c r="D13" s="145" t="s">
        <v>128</v>
      </c>
      <c r="E13" s="182" t="s">
        <v>129</v>
      </c>
      <c r="F13" s="140" t="s">
        <v>373</v>
      </c>
      <c r="G13" s="183">
        <v>180</v>
      </c>
      <c r="H13" s="184">
        <v>11</v>
      </c>
      <c r="I13" s="141" t="s">
        <v>72</v>
      </c>
      <c r="J13" s="141">
        <v>600</v>
      </c>
      <c r="K13" s="147">
        <v>660</v>
      </c>
      <c r="L13" s="141"/>
      <c r="M13" s="142" t="s">
        <v>130</v>
      </c>
      <c r="N13" s="143" t="s">
        <v>131</v>
      </c>
    </row>
    <row r="14" spans="1:252" s="150" customFormat="1" ht="86.1" customHeight="1" x14ac:dyDescent="0.85">
      <c r="A14" s="130" t="s">
        <v>159</v>
      </c>
      <c r="B14" s="269" t="s">
        <v>151</v>
      </c>
      <c r="C14" s="270"/>
      <c r="D14" s="131" t="s">
        <v>149</v>
      </c>
      <c r="E14" s="169" t="s">
        <v>150</v>
      </c>
      <c r="F14" s="140" t="s">
        <v>248</v>
      </c>
      <c r="G14" s="148">
        <v>260</v>
      </c>
      <c r="H14" s="131">
        <v>12.6</v>
      </c>
      <c r="I14" s="164" t="s">
        <v>55</v>
      </c>
      <c r="J14" s="164">
        <v>1700</v>
      </c>
      <c r="K14" s="164">
        <v>1510</v>
      </c>
      <c r="L14" s="165"/>
      <c r="M14" s="142" t="s">
        <v>130</v>
      </c>
      <c r="N14" s="143" t="s">
        <v>148</v>
      </c>
    </row>
    <row r="15" spans="1:252" ht="86.1" customHeight="1" x14ac:dyDescent="0.95">
      <c r="A15" s="20" t="s">
        <v>139</v>
      </c>
      <c r="B15" s="243" t="s">
        <v>165</v>
      </c>
      <c r="C15" s="244"/>
      <c r="D15" s="135" t="s">
        <v>140</v>
      </c>
      <c r="E15" s="135" t="s">
        <v>141</v>
      </c>
      <c r="F15" s="74" t="s">
        <v>313</v>
      </c>
      <c r="G15" s="166">
        <v>207</v>
      </c>
      <c r="H15" s="163">
        <v>9</v>
      </c>
      <c r="I15" s="162" t="s">
        <v>29</v>
      </c>
      <c r="J15" s="162">
        <v>450</v>
      </c>
      <c r="K15" s="138">
        <v>350</v>
      </c>
      <c r="L15" s="162"/>
      <c r="M15" s="142" t="s">
        <v>130</v>
      </c>
      <c r="N15" s="143" t="s">
        <v>142</v>
      </c>
      <c r="Q15" s="1"/>
      <c r="R15" s="1"/>
    </row>
    <row r="16" spans="1:252" s="150" customFormat="1" ht="86.1" customHeight="1" x14ac:dyDescent="0.85">
      <c r="A16" s="130" t="s">
        <v>160</v>
      </c>
      <c r="B16" s="269" t="s">
        <v>67</v>
      </c>
      <c r="C16" s="270"/>
      <c r="D16" s="131" t="s">
        <v>68</v>
      </c>
      <c r="E16" s="132">
        <v>4101</v>
      </c>
      <c r="F16" s="140" t="s">
        <v>171</v>
      </c>
      <c r="G16" s="148">
        <v>185</v>
      </c>
      <c r="H16" s="134">
        <v>10.5</v>
      </c>
      <c r="I16" s="134" t="s">
        <v>69</v>
      </c>
      <c r="J16" s="134">
        <v>131</v>
      </c>
      <c r="K16" s="134">
        <v>82</v>
      </c>
      <c r="L16" s="149"/>
      <c r="M16" s="142" t="s">
        <v>63</v>
      </c>
      <c r="N16" s="143" t="s">
        <v>70</v>
      </c>
    </row>
    <row r="17" spans="1:18" s="150" customFormat="1" ht="86.1" customHeight="1" x14ac:dyDescent="0.85">
      <c r="A17" s="130" t="s">
        <v>161</v>
      </c>
      <c r="B17" s="267" t="s">
        <v>118</v>
      </c>
      <c r="C17" s="268"/>
      <c r="D17" s="131" t="s">
        <v>115</v>
      </c>
      <c r="E17" s="133" t="s">
        <v>116</v>
      </c>
      <c r="F17" s="140" t="s">
        <v>171</v>
      </c>
      <c r="G17" s="148">
        <v>231</v>
      </c>
      <c r="H17" s="134">
        <v>10.9</v>
      </c>
      <c r="I17" s="134" t="s">
        <v>114</v>
      </c>
      <c r="J17" s="134">
        <v>320</v>
      </c>
      <c r="K17" s="134">
        <v>495</v>
      </c>
      <c r="L17" s="149"/>
      <c r="M17" s="142" t="s">
        <v>99</v>
      </c>
      <c r="N17" s="143" t="s">
        <v>117</v>
      </c>
    </row>
    <row r="18" spans="1:18" s="144" customFormat="1" ht="86.1" customHeight="1" x14ac:dyDescent="0.95">
      <c r="A18" s="139" t="s">
        <v>168</v>
      </c>
      <c r="B18" s="250" t="s">
        <v>173</v>
      </c>
      <c r="C18" s="251"/>
      <c r="D18" s="145" t="s">
        <v>169</v>
      </c>
      <c r="E18" s="145" t="s">
        <v>170</v>
      </c>
      <c r="F18" s="140" t="s">
        <v>171</v>
      </c>
      <c r="G18" s="139">
        <v>231</v>
      </c>
      <c r="H18" s="146">
        <v>12</v>
      </c>
      <c r="I18" s="141" t="s">
        <v>55</v>
      </c>
      <c r="J18" s="141">
        <v>750</v>
      </c>
      <c r="K18" s="141">
        <v>1400</v>
      </c>
      <c r="L18" s="141"/>
      <c r="M18" s="142" t="s">
        <v>167</v>
      </c>
      <c r="N18" s="143" t="s">
        <v>172</v>
      </c>
    </row>
    <row r="19" spans="1:18" ht="86.1" customHeight="1" x14ac:dyDescent="0.95">
      <c r="A19" s="20" t="s">
        <v>247</v>
      </c>
      <c r="B19" s="243" t="s">
        <v>246</v>
      </c>
      <c r="C19" s="244"/>
      <c r="D19" s="135" t="s">
        <v>211</v>
      </c>
      <c r="E19" s="135" t="s">
        <v>212</v>
      </c>
      <c r="F19" s="74" t="s">
        <v>374</v>
      </c>
      <c r="G19" s="20">
        <v>228</v>
      </c>
      <c r="H19" s="174">
        <v>10</v>
      </c>
      <c r="I19" s="173" t="s">
        <v>39</v>
      </c>
      <c r="J19" s="173">
        <v>900</v>
      </c>
      <c r="K19" s="173">
        <v>850</v>
      </c>
      <c r="L19" s="173"/>
      <c r="M19" s="142" t="s">
        <v>209</v>
      </c>
      <c r="N19" s="143" t="s">
        <v>213</v>
      </c>
      <c r="Q19" s="1"/>
      <c r="R19" s="1"/>
    </row>
    <row r="20" spans="1:18" s="144" customFormat="1" ht="86.1" customHeight="1" x14ac:dyDescent="0.95">
      <c r="A20" s="139" t="s">
        <v>188</v>
      </c>
      <c r="B20" s="250" t="s">
        <v>189</v>
      </c>
      <c r="C20" s="251"/>
      <c r="D20" s="145" t="s">
        <v>190</v>
      </c>
      <c r="E20" s="145" t="s">
        <v>191</v>
      </c>
      <c r="F20" s="140" t="s">
        <v>192</v>
      </c>
      <c r="G20" s="139">
        <v>228</v>
      </c>
      <c r="H20" s="146">
        <v>12</v>
      </c>
      <c r="I20" s="141" t="s">
        <v>26</v>
      </c>
      <c r="J20" s="141">
        <v>800</v>
      </c>
      <c r="K20" s="141">
        <v>700</v>
      </c>
      <c r="L20" s="141"/>
      <c r="M20" s="142" t="s">
        <v>180</v>
      </c>
      <c r="N20" s="143" t="s">
        <v>193</v>
      </c>
    </row>
    <row r="21" spans="1:18" ht="86.1" customHeight="1" x14ac:dyDescent="0.95">
      <c r="A21" s="20" t="s">
        <v>136</v>
      </c>
      <c r="B21" s="243" t="s">
        <v>202</v>
      </c>
      <c r="C21" s="244"/>
      <c r="D21" s="135" t="s">
        <v>137</v>
      </c>
      <c r="E21" s="135" t="s">
        <v>138</v>
      </c>
      <c r="F21" s="74" t="s">
        <v>253</v>
      </c>
      <c r="G21" s="166">
        <v>208</v>
      </c>
      <c r="H21" s="163">
        <v>11.9</v>
      </c>
      <c r="I21" s="162" t="s">
        <v>29</v>
      </c>
      <c r="J21" s="162">
        <v>450</v>
      </c>
      <c r="K21" s="138">
        <v>300</v>
      </c>
      <c r="L21" s="162"/>
      <c r="M21" s="142" t="s">
        <v>130</v>
      </c>
      <c r="N21" s="143" t="s">
        <v>41</v>
      </c>
      <c r="Q21" s="1"/>
      <c r="R21" s="1"/>
    </row>
    <row r="22" spans="1:18" s="144" customFormat="1" ht="86.1" customHeight="1" x14ac:dyDescent="0.95">
      <c r="A22" s="139" t="s">
        <v>182</v>
      </c>
      <c r="B22" s="250" t="s">
        <v>183</v>
      </c>
      <c r="C22" s="251"/>
      <c r="D22" s="145" t="s">
        <v>184</v>
      </c>
      <c r="E22" s="145" t="s">
        <v>185</v>
      </c>
      <c r="F22" s="140" t="s">
        <v>186</v>
      </c>
      <c r="G22" s="139">
        <v>211</v>
      </c>
      <c r="H22" s="146">
        <v>9.6</v>
      </c>
      <c r="I22" s="141" t="s">
        <v>26</v>
      </c>
      <c r="J22" s="141">
        <v>350</v>
      </c>
      <c r="K22" s="141">
        <v>512</v>
      </c>
      <c r="L22" s="141"/>
      <c r="M22" s="142" t="s">
        <v>180</v>
      </c>
      <c r="N22" s="143" t="s">
        <v>187</v>
      </c>
    </row>
    <row r="23" spans="1:18" s="144" customFormat="1" ht="86.1" customHeight="1" x14ac:dyDescent="0.95">
      <c r="A23" s="139" t="s">
        <v>194</v>
      </c>
      <c r="B23" s="250" t="s">
        <v>195</v>
      </c>
      <c r="C23" s="251"/>
      <c r="D23" s="145" t="s">
        <v>196</v>
      </c>
      <c r="E23" s="145" t="s">
        <v>197</v>
      </c>
      <c r="F23" s="140" t="s">
        <v>314</v>
      </c>
      <c r="G23" s="139">
        <v>294</v>
      </c>
      <c r="H23" s="146">
        <v>12.6</v>
      </c>
      <c r="I23" s="141" t="s">
        <v>198</v>
      </c>
      <c r="J23" s="141">
        <v>1700</v>
      </c>
      <c r="K23" s="141">
        <v>1850</v>
      </c>
      <c r="L23" s="141"/>
      <c r="M23" s="142" t="s">
        <v>180</v>
      </c>
      <c r="N23" s="143" t="s">
        <v>199</v>
      </c>
    </row>
    <row r="24" spans="1:18" s="144" customFormat="1" ht="86.1" customHeight="1" x14ac:dyDescent="0.95">
      <c r="A24" s="139" t="s">
        <v>176</v>
      </c>
      <c r="B24" s="250" t="s">
        <v>177</v>
      </c>
      <c r="C24" s="251"/>
      <c r="D24" s="145" t="s">
        <v>54</v>
      </c>
      <c r="E24" s="145" t="s">
        <v>178</v>
      </c>
      <c r="F24" s="140" t="s">
        <v>179</v>
      </c>
      <c r="G24" s="183">
        <v>240</v>
      </c>
      <c r="H24" s="146">
        <v>12.5</v>
      </c>
      <c r="I24" s="141" t="s">
        <v>26</v>
      </c>
      <c r="J24" s="141">
        <v>1130</v>
      </c>
      <c r="K24" s="147">
        <v>1450</v>
      </c>
      <c r="L24" s="141"/>
      <c r="M24" s="142" t="s">
        <v>180</v>
      </c>
      <c r="N24" s="143" t="s">
        <v>181</v>
      </c>
    </row>
    <row r="25" spans="1:18" s="144" customFormat="1" ht="86.1" customHeight="1" x14ac:dyDescent="0.95">
      <c r="A25" s="139" t="s">
        <v>239</v>
      </c>
      <c r="B25" s="250" t="s">
        <v>244</v>
      </c>
      <c r="C25" s="251"/>
      <c r="D25" s="145" t="s">
        <v>240</v>
      </c>
      <c r="E25" s="145" t="s">
        <v>241</v>
      </c>
      <c r="F25" s="140" t="s">
        <v>242</v>
      </c>
      <c r="G25" s="183">
        <v>196</v>
      </c>
      <c r="H25" s="146">
        <v>10</v>
      </c>
      <c r="I25" s="141" t="s">
        <v>39</v>
      </c>
      <c r="J25" s="141">
        <v>150</v>
      </c>
      <c r="K25" s="147">
        <v>250</v>
      </c>
      <c r="L25" s="141"/>
      <c r="M25" s="142" t="s">
        <v>209</v>
      </c>
      <c r="N25" s="143" t="s">
        <v>243</v>
      </c>
    </row>
    <row r="26" spans="1:18" s="144" customFormat="1" ht="86.1" customHeight="1" x14ac:dyDescent="0.95">
      <c r="A26" s="139" t="s">
        <v>330</v>
      </c>
      <c r="B26" s="250" t="s">
        <v>355</v>
      </c>
      <c r="C26" s="251"/>
      <c r="D26" s="145" t="s">
        <v>331</v>
      </c>
      <c r="E26" s="182" t="s">
        <v>332</v>
      </c>
      <c r="F26" s="140" t="s">
        <v>222</v>
      </c>
      <c r="G26" s="139">
        <v>208</v>
      </c>
      <c r="H26" s="146">
        <v>11.4</v>
      </c>
      <c r="I26" s="141" t="s">
        <v>29</v>
      </c>
      <c r="J26" s="141">
        <v>600</v>
      </c>
      <c r="K26" s="147">
        <v>600</v>
      </c>
      <c r="L26" s="141"/>
      <c r="M26" s="142" t="s">
        <v>309</v>
      </c>
      <c r="N26" s="143" t="s">
        <v>333</v>
      </c>
    </row>
    <row r="27" spans="1:18" s="144" customFormat="1" ht="86.1" customHeight="1" x14ac:dyDescent="0.95">
      <c r="A27" s="139" t="s">
        <v>348</v>
      </c>
      <c r="B27" s="250" t="s">
        <v>381</v>
      </c>
      <c r="C27" s="251"/>
      <c r="D27" s="145" t="s">
        <v>349</v>
      </c>
      <c r="E27" s="182" t="s">
        <v>350</v>
      </c>
      <c r="F27" s="140" t="s">
        <v>351</v>
      </c>
      <c r="G27" s="139">
        <v>221</v>
      </c>
      <c r="H27" s="146">
        <v>11</v>
      </c>
      <c r="I27" s="141" t="s">
        <v>72</v>
      </c>
      <c r="J27" s="141">
        <v>1150</v>
      </c>
      <c r="K27" s="147">
        <v>1170</v>
      </c>
      <c r="L27" s="141"/>
      <c r="M27" s="142" t="s">
        <v>309</v>
      </c>
      <c r="N27" s="143" t="s">
        <v>352</v>
      </c>
    </row>
    <row r="28" spans="1:18" s="144" customFormat="1" ht="86.1" customHeight="1" x14ac:dyDescent="0.95">
      <c r="A28" s="139" t="s">
        <v>334</v>
      </c>
      <c r="B28" s="250" t="s">
        <v>356</v>
      </c>
      <c r="C28" s="251"/>
      <c r="D28" s="145" t="s">
        <v>335</v>
      </c>
      <c r="E28" s="182" t="s">
        <v>336</v>
      </c>
      <c r="F28" s="140" t="s">
        <v>337</v>
      </c>
      <c r="G28" s="139">
        <v>208</v>
      </c>
      <c r="H28" s="146">
        <v>10.1</v>
      </c>
      <c r="I28" s="141" t="s">
        <v>29</v>
      </c>
      <c r="J28" s="141">
        <v>450</v>
      </c>
      <c r="K28" s="147">
        <v>300</v>
      </c>
      <c r="L28" s="141"/>
      <c r="M28" s="142" t="s">
        <v>309</v>
      </c>
      <c r="N28" s="143" t="s">
        <v>41</v>
      </c>
    </row>
    <row r="29" spans="1:18" s="144" customFormat="1" ht="86.1" customHeight="1" x14ac:dyDescent="0.95">
      <c r="A29" s="139" t="s">
        <v>281</v>
      </c>
      <c r="B29" s="250" t="s">
        <v>282</v>
      </c>
      <c r="C29" s="251"/>
      <c r="D29" s="145" t="s">
        <v>283</v>
      </c>
      <c r="E29" s="145" t="s">
        <v>284</v>
      </c>
      <c r="F29" s="140" t="s">
        <v>285</v>
      </c>
      <c r="G29" s="183">
        <v>229</v>
      </c>
      <c r="H29" s="146">
        <v>12</v>
      </c>
      <c r="I29" s="141" t="s">
        <v>26</v>
      </c>
      <c r="J29" s="141">
        <v>793</v>
      </c>
      <c r="K29" s="147">
        <v>620</v>
      </c>
      <c r="L29" s="141"/>
      <c r="M29" s="142" t="s">
        <v>277</v>
      </c>
      <c r="N29" s="143" t="s">
        <v>286</v>
      </c>
    </row>
    <row r="30" spans="1:18" s="144" customFormat="1" ht="86.1" customHeight="1" x14ac:dyDescent="0.95">
      <c r="A30" s="139" t="s">
        <v>338</v>
      </c>
      <c r="B30" s="250" t="s">
        <v>354</v>
      </c>
      <c r="C30" s="251"/>
      <c r="D30" s="145" t="s">
        <v>339</v>
      </c>
      <c r="E30" s="182" t="s">
        <v>340</v>
      </c>
      <c r="F30" s="140" t="s">
        <v>341</v>
      </c>
      <c r="G30" s="139">
        <v>196</v>
      </c>
      <c r="H30" s="146">
        <v>11</v>
      </c>
      <c r="I30" s="141" t="s">
        <v>39</v>
      </c>
      <c r="J30" s="141">
        <v>150</v>
      </c>
      <c r="K30" s="147">
        <v>100</v>
      </c>
      <c r="L30" s="141"/>
      <c r="M30" s="142" t="s">
        <v>309</v>
      </c>
      <c r="N30" s="143" t="s">
        <v>342</v>
      </c>
    </row>
    <row r="31" spans="1:18" s="144" customFormat="1" ht="86.1" customHeight="1" x14ac:dyDescent="0.95">
      <c r="A31" s="139" t="s">
        <v>343</v>
      </c>
      <c r="B31" s="250" t="s">
        <v>353</v>
      </c>
      <c r="C31" s="251"/>
      <c r="D31" s="145" t="s">
        <v>344</v>
      </c>
      <c r="E31" s="145" t="s">
        <v>345</v>
      </c>
      <c r="F31" s="140" t="s">
        <v>346</v>
      </c>
      <c r="G31" s="183">
        <v>228</v>
      </c>
      <c r="H31" s="146">
        <v>10</v>
      </c>
      <c r="I31" s="141" t="s">
        <v>39</v>
      </c>
      <c r="J31" s="141">
        <v>250</v>
      </c>
      <c r="K31" s="147">
        <v>550</v>
      </c>
      <c r="L31" s="141"/>
      <c r="M31" s="142" t="s">
        <v>309</v>
      </c>
      <c r="N31" s="143" t="s">
        <v>347</v>
      </c>
    </row>
    <row r="32" spans="1:18" s="75" customFormat="1" ht="25.5" customHeight="1" x14ac:dyDescent="0.85">
      <c r="A32" s="92"/>
      <c r="B32" s="101"/>
      <c r="C32" s="101"/>
      <c r="D32" s="80"/>
      <c r="E32" s="100"/>
      <c r="F32" s="87"/>
      <c r="G32" s="88"/>
      <c r="H32" s="80"/>
      <c r="I32" s="80"/>
      <c r="J32" s="80"/>
      <c r="K32" s="80"/>
      <c r="L32" s="89"/>
      <c r="M32" s="90"/>
      <c r="N32" s="117"/>
    </row>
    <row r="33" spans="1:252" s="29" customFormat="1" ht="86.1" customHeight="1" x14ac:dyDescent="0.95">
      <c r="A33" s="42" t="s">
        <v>48</v>
      </c>
      <c r="B33" s="43"/>
      <c r="C33" s="44"/>
      <c r="D33" s="27"/>
      <c r="E33" s="27"/>
      <c r="F33" s="28"/>
      <c r="H33" s="27"/>
      <c r="I33" s="27"/>
      <c r="J33" s="27"/>
      <c r="K33" s="27"/>
      <c r="L33" s="27"/>
      <c r="M33" s="27"/>
      <c r="N33" s="118"/>
    </row>
    <row r="34" spans="1:252" s="122" customFormat="1" ht="86.1" customHeight="1" x14ac:dyDescent="0.85">
      <c r="A34" s="30" t="s">
        <v>52</v>
      </c>
      <c r="B34" s="264" t="s">
        <v>43</v>
      </c>
      <c r="C34" s="264"/>
      <c r="D34" s="119" t="s">
        <v>5</v>
      </c>
      <c r="E34" s="34" t="s">
        <v>17</v>
      </c>
      <c r="F34" s="34" t="s">
        <v>0</v>
      </c>
      <c r="G34" s="33" t="s">
        <v>3</v>
      </c>
      <c r="H34" s="34" t="s">
        <v>1</v>
      </c>
      <c r="I34" s="34" t="s">
        <v>2</v>
      </c>
      <c r="J34" s="34" t="s">
        <v>20</v>
      </c>
      <c r="K34" s="34" t="s">
        <v>4</v>
      </c>
      <c r="L34" s="34" t="s">
        <v>21</v>
      </c>
      <c r="M34" s="34" t="s">
        <v>7</v>
      </c>
      <c r="N34" s="115" t="s">
        <v>6</v>
      </c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0"/>
      <c r="FL34" s="120"/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0"/>
      <c r="GA34" s="120"/>
      <c r="GB34" s="120"/>
      <c r="GC34" s="120"/>
      <c r="GD34" s="120"/>
      <c r="GE34" s="120"/>
      <c r="GF34" s="120"/>
      <c r="GG34" s="120"/>
      <c r="GH34" s="120"/>
      <c r="GI34" s="120"/>
      <c r="GJ34" s="120"/>
      <c r="GK34" s="120"/>
      <c r="GL34" s="120"/>
      <c r="GM34" s="120"/>
      <c r="GN34" s="120"/>
      <c r="GO34" s="120"/>
      <c r="GP34" s="120"/>
      <c r="GQ34" s="120"/>
      <c r="GR34" s="120"/>
      <c r="GS34" s="120"/>
      <c r="GT34" s="120"/>
      <c r="GU34" s="120"/>
      <c r="GV34" s="120"/>
      <c r="GW34" s="120"/>
      <c r="GX34" s="120"/>
      <c r="GY34" s="120"/>
      <c r="GZ34" s="120"/>
      <c r="HA34" s="120"/>
      <c r="HB34" s="120"/>
      <c r="HC34" s="120"/>
      <c r="HD34" s="120"/>
      <c r="HE34" s="120"/>
      <c r="HF34" s="120"/>
      <c r="HG34" s="120"/>
      <c r="HH34" s="120"/>
      <c r="HI34" s="120"/>
      <c r="HJ34" s="120"/>
      <c r="HK34" s="120"/>
      <c r="HL34" s="120"/>
      <c r="HM34" s="120"/>
      <c r="HN34" s="120"/>
      <c r="HO34" s="120"/>
      <c r="HP34" s="120"/>
      <c r="HQ34" s="120"/>
      <c r="HR34" s="120"/>
      <c r="HS34" s="120"/>
      <c r="HT34" s="120"/>
      <c r="HU34" s="120"/>
      <c r="HV34" s="120"/>
      <c r="HW34" s="120"/>
      <c r="HX34" s="120"/>
      <c r="HY34" s="120"/>
      <c r="HZ34" s="120"/>
      <c r="IA34" s="120"/>
      <c r="IB34" s="120"/>
      <c r="IC34" s="120"/>
      <c r="ID34" s="120"/>
      <c r="IE34" s="120"/>
      <c r="IF34" s="120"/>
      <c r="IG34" s="120"/>
      <c r="IH34" s="120"/>
      <c r="II34" s="120"/>
      <c r="IJ34" s="120"/>
      <c r="IK34" s="120"/>
      <c r="IL34" s="120"/>
      <c r="IM34" s="120"/>
      <c r="IN34" s="120"/>
      <c r="IO34" s="120"/>
      <c r="IP34" s="120"/>
      <c r="IQ34" s="120"/>
      <c r="IR34" s="121"/>
    </row>
    <row r="35" spans="1:252" ht="86.1" customHeight="1" x14ac:dyDescent="0.95">
      <c r="A35" s="20" t="s">
        <v>154</v>
      </c>
      <c r="B35" s="243" t="s">
        <v>270</v>
      </c>
      <c r="C35" s="244"/>
      <c r="D35" s="135" t="s">
        <v>155</v>
      </c>
      <c r="E35" s="135">
        <v>201903</v>
      </c>
      <c r="F35" s="74" t="s">
        <v>217</v>
      </c>
      <c r="G35" s="20">
        <v>190</v>
      </c>
      <c r="H35" s="174">
        <v>11.5</v>
      </c>
      <c r="I35" s="173" t="s">
        <v>89</v>
      </c>
      <c r="J35" s="173">
        <v>47295</v>
      </c>
      <c r="K35" s="138">
        <v>0</v>
      </c>
      <c r="L35" s="173"/>
      <c r="M35" s="40" t="s">
        <v>153</v>
      </c>
      <c r="N35" s="116" t="s">
        <v>56</v>
      </c>
      <c r="Q35" s="1"/>
      <c r="R35" s="1"/>
    </row>
    <row r="36" spans="1:252" s="75" customFormat="1" ht="86.1" customHeight="1" x14ac:dyDescent="0.85">
      <c r="A36" s="37" t="s">
        <v>156</v>
      </c>
      <c r="B36" s="271" t="s">
        <v>86</v>
      </c>
      <c r="C36" s="272"/>
      <c r="D36" s="102" t="s">
        <v>85</v>
      </c>
      <c r="E36" s="103" t="s">
        <v>79</v>
      </c>
      <c r="F36" s="74" t="s">
        <v>376</v>
      </c>
      <c r="G36" s="39">
        <v>189.9</v>
      </c>
      <c r="H36" s="38">
        <v>9.1999999999999993</v>
      </c>
      <c r="I36" s="38" t="s">
        <v>71</v>
      </c>
      <c r="J36" s="38">
        <v>24728</v>
      </c>
      <c r="K36" s="38">
        <v>0</v>
      </c>
      <c r="L36" s="41"/>
      <c r="M36" s="40" t="s">
        <v>78</v>
      </c>
      <c r="N36" s="116" t="s">
        <v>53</v>
      </c>
    </row>
    <row r="37" spans="1:252" s="73" customFormat="1" ht="86.1" customHeight="1" x14ac:dyDescent="0.85">
      <c r="A37" s="37" t="s">
        <v>158</v>
      </c>
      <c r="B37" s="271" t="s">
        <v>96</v>
      </c>
      <c r="C37" s="272"/>
      <c r="D37" s="102" t="s">
        <v>87</v>
      </c>
      <c r="E37" s="103" t="s">
        <v>88</v>
      </c>
      <c r="F37" s="74" t="s">
        <v>375</v>
      </c>
      <c r="G37" s="39">
        <v>189.9</v>
      </c>
      <c r="H37" s="38">
        <v>10.5</v>
      </c>
      <c r="I37" s="38" t="s">
        <v>74</v>
      </c>
      <c r="J37" s="38">
        <v>42166</v>
      </c>
      <c r="K37" s="38">
        <v>0</v>
      </c>
      <c r="L37" s="41"/>
      <c r="M37" s="40" t="s">
        <v>78</v>
      </c>
      <c r="N37" s="116" t="s">
        <v>31</v>
      </c>
    </row>
    <row r="38" spans="1:252" s="73" customFormat="1" ht="86.1" customHeight="1" x14ac:dyDescent="0.95">
      <c r="A38" s="37" t="s">
        <v>95</v>
      </c>
      <c r="B38" s="271" t="s">
        <v>203</v>
      </c>
      <c r="C38" s="272"/>
      <c r="D38" s="135" t="s">
        <v>92</v>
      </c>
      <c r="E38" s="136" t="s">
        <v>93</v>
      </c>
      <c r="F38" s="74" t="s">
        <v>278</v>
      </c>
      <c r="G38" s="20">
        <v>200</v>
      </c>
      <c r="H38" s="163">
        <v>9.3000000000000007</v>
      </c>
      <c r="I38" s="162" t="s">
        <v>47</v>
      </c>
      <c r="J38" s="162">
        <v>1072</v>
      </c>
      <c r="K38" s="138">
        <v>12</v>
      </c>
      <c r="L38" s="162"/>
      <c r="M38" s="40" t="s">
        <v>91</v>
      </c>
      <c r="N38" s="116" t="s">
        <v>94</v>
      </c>
    </row>
    <row r="39" spans="1:252" s="73" customFormat="1" ht="86.1" customHeight="1" x14ac:dyDescent="0.95">
      <c r="A39" s="37" t="s">
        <v>201</v>
      </c>
      <c r="B39" s="271" t="s">
        <v>204</v>
      </c>
      <c r="C39" s="272"/>
      <c r="D39" s="163" t="s">
        <v>119</v>
      </c>
      <c r="E39" s="136" t="s">
        <v>120</v>
      </c>
      <c r="F39" s="74" t="s">
        <v>258</v>
      </c>
      <c r="G39" s="20">
        <v>199</v>
      </c>
      <c r="H39" s="163">
        <v>11.5</v>
      </c>
      <c r="I39" s="162" t="s">
        <v>110</v>
      </c>
      <c r="J39" s="162">
        <v>45268</v>
      </c>
      <c r="K39" s="138">
        <v>0</v>
      </c>
      <c r="L39" s="162"/>
      <c r="M39" s="40" t="s">
        <v>121</v>
      </c>
      <c r="N39" s="116" t="s">
        <v>56</v>
      </c>
    </row>
    <row r="40" spans="1:252" s="73" customFormat="1" ht="86.1" customHeight="1" x14ac:dyDescent="0.95">
      <c r="A40" s="37" t="s">
        <v>273</v>
      </c>
      <c r="B40" s="271" t="s">
        <v>357</v>
      </c>
      <c r="C40" s="272"/>
      <c r="D40" s="196" t="s">
        <v>274</v>
      </c>
      <c r="E40" s="136" t="s">
        <v>275</v>
      </c>
      <c r="F40" s="74" t="s">
        <v>276</v>
      </c>
      <c r="G40" s="20">
        <v>186</v>
      </c>
      <c r="H40" s="196">
        <v>11.5</v>
      </c>
      <c r="I40" s="195" t="s">
        <v>110</v>
      </c>
      <c r="J40" s="195">
        <v>4381</v>
      </c>
      <c r="K40" s="138">
        <v>0</v>
      </c>
      <c r="L40" s="195"/>
      <c r="M40" s="40" t="s">
        <v>277</v>
      </c>
      <c r="N40" s="116" t="s">
        <v>56</v>
      </c>
    </row>
    <row r="41" spans="1:252" s="75" customFormat="1" ht="86.1" customHeight="1" x14ac:dyDescent="0.85">
      <c r="A41" s="37" t="s">
        <v>157</v>
      </c>
      <c r="B41" s="271" t="s">
        <v>98</v>
      </c>
      <c r="C41" s="272"/>
      <c r="D41" s="102" t="s">
        <v>76</v>
      </c>
      <c r="E41" s="103" t="s">
        <v>77</v>
      </c>
      <c r="F41" s="74" t="s">
        <v>377</v>
      </c>
      <c r="G41" s="39">
        <v>200</v>
      </c>
      <c r="H41" s="38">
        <v>8.5</v>
      </c>
      <c r="I41" s="38" t="s">
        <v>75</v>
      </c>
      <c r="J41" s="38">
        <v>203</v>
      </c>
      <c r="K41" s="38">
        <v>0</v>
      </c>
      <c r="L41" s="41"/>
      <c r="M41" s="40" t="s">
        <v>73</v>
      </c>
      <c r="N41" s="116" t="s">
        <v>42</v>
      </c>
    </row>
    <row r="42" spans="1:252" ht="86.1" customHeight="1" x14ac:dyDescent="0.95">
      <c r="A42" s="139" t="s">
        <v>224</v>
      </c>
      <c r="B42" s="250" t="s">
        <v>268</v>
      </c>
      <c r="C42" s="251"/>
      <c r="D42" s="145" t="s">
        <v>214</v>
      </c>
      <c r="E42" s="135">
        <v>1</v>
      </c>
      <c r="F42" s="74" t="s">
        <v>215</v>
      </c>
      <c r="G42" s="20">
        <v>196</v>
      </c>
      <c r="H42" s="174">
        <v>9</v>
      </c>
      <c r="I42" s="173" t="s">
        <v>216</v>
      </c>
      <c r="J42" s="173">
        <v>963</v>
      </c>
      <c r="K42" s="138">
        <v>0</v>
      </c>
      <c r="L42" s="173"/>
      <c r="M42" s="40" t="s">
        <v>209</v>
      </c>
      <c r="N42" s="116" t="s">
        <v>42</v>
      </c>
      <c r="Q42" s="1"/>
      <c r="R42" s="1"/>
    </row>
    <row r="43" spans="1:252" s="73" customFormat="1" ht="86.1" customHeight="1" x14ac:dyDescent="0.95">
      <c r="A43" s="130" t="s">
        <v>225</v>
      </c>
      <c r="B43" s="248" t="s">
        <v>147</v>
      </c>
      <c r="C43" s="249"/>
      <c r="D43" s="146" t="s">
        <v>100</v>
      </c>
      <c r="E43" s="136" t="s">
        <v>152</v>
      </c>
      <c r="F43" s="74" t="s">
        <v>171</v>
      </c>
      <c r="G43" s="20">
        <v>200</v>
      </c>
      <c r="H43" s="137">
        <v>10</v>
      </c>
      <c r="I43" s="18" t="s">
        <v>101</v>
      </c>
      <c r="J43" s="18">
        <v>44000</v>
      </c>
      <c r="K43" s="138">
        <v>0</v>
      </c>
      <c r="L43" s="18"/>
      <c r="M43" s="40" t="s">
        <v>99</v>
      </c>
      <c r="N43" s="116" t="s">
        <v>102</v>
      </c>
    </row>
    <row r="44" spans="1:252" s="185" customFormat="1" ht="86.1" customHeight="1" x14ac:dyDescent="0.95">
      <c r="A44" s="228" t="s">
        <v>327</v>
      </c>
      <c r="B44" s="248" t="s">
        <v>358</v>
      </c>
      <c r="C44" s="249"/>
      <c r="D44" s="146" t="s">
        <v>328</v>
      </c>
      <c r="E44" s="182">
        <v>1904</v>
      </c>
      <c r="F44" s="140" t="s">
        <v>171</v>
      </c>
      <c r="G44" s="139">
        <v>190</v>
      </c>
      <c r="H44" s="146">
        <v>7</v>
      </c>
      <c r="I44" s="141" t="s">
        <v>30</v>
      </c>
      <c r="J44" s="141">
        <v>0</v>
      </c>
      <c r="K44" s="147">
        <v>40000</v>
      </c>
      <c r="L44" s="141"/>
      <c r="M44" s="142" t="s">
        <v>309</v>
      </c>
      <c r="N44" s="143" t="s">
        <v>329</v>
      </c>
    </row>
    <row r="45" spans="1:252" ht="86.1" customHeight="1" x14ac:dyDescent="0.95">
      <c r="A45" s="139" t="s">
        <v>250</v>
      </c>
      <c r="B45" s="250" t="s">
        <v>267</v>
      </c>
      <c r="C45" s="251"/>
      <c r="D45" s="145" t="s">
        <v>251</v>
      </c>
      <c r="E45" s="136" t="s">
        <v>252</v>
      </c>
      <c r="F45" s="74" t="s">
        <v>253</v>
      </c>
      <c r="G45" s="20">
        <v>180</v>
      </c>
      <c r="H45" s="189">
        <v>8.6</v>
      </c>
      <c r="I45" s="188" t="s">
        <v>71</v>
      </c>
      <c r="J45" s="188">
        <v>500</v>
      </c>
      <c r="K45" s="138">
        <v>0</v>
      </c>
      <c r="L45" s="188"/>
      <c r="M45" s="40" t="s">
        <v>249</v>
      </c>
      <c r="N45" s="116" t="s">
        <v>42</v>
      </c>
      <c r="Q45" s="1"/>
      <c r="R45" s="1"/>
    </row>
    <row r="46" spans="1:252" ht="86.1" customHeight="1" x14ac:dyDescent="0.95">
      <c r="A46" s="139" t="s">
        <v>223</v>
      </c>
      <c r="B46" s="250" t="s">
        <v>260</v>
      </c>
      <c r="C46" s="251"/>
      <c r="D46" s="145" t="s">
        <v>226</v>
      </c>
      <c r="E46" s="136" t="s">
        <v>227</v>
      </c>
      <c r="F46" s="74" t="s">
        <v>253</v>
      </c>
      <c r="G46" s="20">
        <v>180</v>
      </c>
      <c r="H46" s="174">
        <v>8.5</v>
      </c>
      <c r="I46" s="173" t="s">
        <v>75</v>
      </c>
      <c r="J46" s="173">
        <v>1100</v>
      </c>
      <c r="K46" s="138">
        <v>0</v>
      </c>
      <c r="L46" s="173"/>
      <c r="M46" s="40" t="s">
        <v>209</v>
      </c>
      <c r="N46" s="116" t="s">
        <v>42</v>
      </c>
      <c r="Q46" s="1"/>
      <c r="R46" s="1"/>
    </row>
    <row r="47" spans="1:252" ht="86.1" customHeight="1" x14ac:dyDescent="0.95">
      <c r="A47" s="139" t="s">
        <v>210</v>
      </c>
      <c r="B47" s="250" t="s">
        <v>359</v>
      </c>
      <c r="C47" s="251"/>
      <c r="D47" s="145" t="s">
        <v>206</v>
      </c>
      <c r="E47" s="136" t="s">
        <v>207</v>
      </c>
      <c r="F47" s="74" t="s">
        <v>179</v>
      </c>
      <c r="G47" s="20">
        <v>180</v>
      </c>
      <c r="H47" s="163">
        <v>7.8</v>
      </c>
      <c r="I47" s="162" t="s">
        <v>208</v>
      </c>
      <c r="J47" s="162">
        <v>347</v>
      </c>
      <c r="K47" s="138">
        <v>0</v>
      </c>
      <c r="L47" s="162"/>
      <c r="M47" s="40" t="s">
        <v>209</v>
      </c>
      <c r="N47" s="116" t="s">
        <v>42</v>
      </c>
      <c r="Q47" s="1"/>
      <c r="R47" s="1"/>
    </row>
    <row r="48" spans="1:252" ht="86.1" customHeight="1" x14ac:dyDescent="0.95">
      <c r="A48" s="139" t="s">
        <v>235</v>
      </c>
      <c r="B48" s="250" t="s">
        <v>236</v>
      </c>
      <c r="C48" s="251"/>
      <c r="D48" s="145" t="s">
        <v>237</v>
      </c>
      <c r="E48" s="136" t="s">
        <v>238</v>
      </c>
      <c r="F48" s="74" t="s">
        <v>179</v>
      </c>
      <c r="G48" s="20">
        <v>200</v>
      </c>
      <c r="H48" s="174">
        <v>8.5</v>
      </c>
      <c r="I48" s="173" t="s">
        <v>75</v>
      </c>
      <c r="J48" s="173">
        <v>910</v>
      </c>
      <c r="K48" s="138">
        <v>0</v>
      </c>
      <c r="L48" s="173"/>
      <c r="M48" s="40" t="s">
        <v>209</v>
      </c>
      <c r="N48" s="116" t="s">
        <v>42</v>
      </c>
      <c r="Q48" s="1"/>
      <c r="R48" s="1"/>
    </row>
    <row r="49" spans="1:252" s="185" customFormat="1" ht="86.1" customHeight="1" x14ac:dyDescent="0.95">
      <c r="A49" s="130" t="s">
        <v>261</v>
      </c>
      <c r="B49" s="248" t="s">
        <v>166</v>
      </c>
      <c r="C49" s="249"/>
      <c r="D49" s="145" t="s">
        <v>113</v>
      </c>
      <c r="E49" s="182">
        <v>201902</v>
      </c>
      <c r="F49" s="140" t="s">
        <v>179</v>
      </c>
      <c r="G49" s="139">
        <v>190</v>
      </c>
      <c r="H49" s="146">
        <v>10.1</v>
      </c>
      <c r="I49" s="141" t="s">
        <v>74</v>
      </c>
      <c r="J49" s="141">
        <v>39280</v>
      </c>
      <c r="K49" s="147">
        <v>0</v>
      </c>
      <c r="L49" s="141"/>
      <c r="M49" s="142" t="s">
        <v>112</v>
      </c>
      <c r="N49" s="143" t="s">
        <v>31</v>
      </c>
    </row>
    <row r="50" spans="1:252" s="144" customFormat="1" ht="86.1" customHeight="1" x14ac:dyDescent="0.95">
      <c r="A50" s="139" t="s">
        <v>263</v>
      </c>
      <c r="B50" s="250" t="s">
        <v>272</v>
      </c>
      <c r="C50" s="251"/>
      <c r="D50" s="145" t="s">
        <v>264</v>
      </c>
      <c r="E50" s="182" t="s">
        <v>265</v>
      </c>
      <c r="F50" s="140" t="s">
        <v>179</v>
      </c>
      <c r="G50" s="139">
        <v>160</v>
      </c>
      <c r="H50" s="146">
        <v>8</v>
      </c>
      <c r="I50" s="141" t="s">
        <v>101</v>
      </c>
      <c r="J50" s="141">
        <v>20000</v>
      </c>
      <c r="K50" s="147">
        <v>0</v>
      </c>
      <c r="L50" s="141"/>
      <c r="M50" s="142" t="s">
        <v>249</v>
      </c>
      <c r="N50" s="143" t="s">
        <v>266</v>
      </c>
    </row>
    <row r="51" spans="1:252" s="144" customFormat="1" ht="86.1" customHeight="1" x14ac:dyDescent="0.95">
      <c r="A51" s="139" t="s">
        <v>288</v>
      </c>
      <c r="B51" s="250" t="s">
        <v>315</v>
      </c>
      <c r="C51" s="251"/>
      <c r="D51" s="145" t="s">
        <v>289</v>
      </c>
      <c r="E51" s="182" t="s">
        <v>290</v>
      </c>
      <c r="F51" s="140" t="s">
        <v>179</v>
      </c>
      <c r="G51" s="139">
        <v>180</v>
      </c>
      <c r="H51" s="146">
        <v>9</v>
      </c>
      <c r="I51" s="141" t="s">
        <v>291</v>
      </c>
      <c r="J51" s="141">
        <v>6850</v>
      </c>
      <c r="K51" s="147">
        <v>0</v>
      </c>
      <c r="L51" s="141"/>
      <c r="M51" s="142" t="s">
        <v>277</v>
      </c>
      <c r="N51" s="143" t="s">
        <v>292</v>
      </c>
    </row>
    <row r="52" spans="1:252" s="144" customFormat="1" ht="86.1" customHeight="1" x14ac:dyDescent="0.95">
      <c r="A52" s="139" t="s">
        <v>324</v>
      </c>
      <c r="B52" s="273"/>
      <c r="C52" s="274"/>
      <c r="D52" s="145" t="s">
        <v>325</v>
      </c>
      <c r="E52" s="182">
        <v>1211003</v>
      </c>
      <c r="F52" s="140" t="s">
        <v>179</v>
      </c>
      <c r="G52" s="139">
        <v>138</v>
      </c>
      <c r="H52" s="146">
        <v>7.5</v>
      </c>
      <c r="I52" s="141" t="s">
        <v>30</v>
      </c>
      <c r="J52" s="141">
        <v>500</v>
      </c>
      <c r="K52" s="147">
        <v>0</v>
      </c>
      <c r="L52" s="141"/>
      <c r="M52" s="142" t="s">
        <v>309</v>
      </c>
      <c r="N52" s="143" t="s">
        <v>326</v>
      </c>
    </row>
    <row r="53" spans="1:252" ht="86.1" customHeight="1" x14ac:dyDescent="0.95">
      <c r="A53" s="139" t="s">
        <v>228</v>
      </c>
      <c r="B53" s="250" t="s">
        <v>230</v>
      </c>
      <c r="C53" s="251"/>
      <c r="D53" s="145" t="s">
        <v>229</v>
      </c>
      <c r="E53" s="136">
        <v>148</v>
      </c>
      <c r="F53" s="74" t="s">
        <v>378</v>
      </c>
      <c r="G53" s="20">
        <v>176</v>
      </c>
      <c r="H53" s="174">
        <v>8.5</v>
      </c>
      <c r="I53" s="173" t="s">
        <v>75</v>
      </c>
      <c r="J53" s="173">
        <v>1200</v>
      </c>
      <c r="K53" s="138">
        <v>0</v>
      </c>
      <c r="L53" s="173"/>
      <c r="M53" s="40" t="s">
        <v>209</v>
      </c>
      <c r="N53" s="116" t="s">
        <v>42</v>
      </c>
      <c r="Q53" s="1"/>
      <c r="R53" s="1"/>
    </row>
    <row r="54" spans="1:252" s="238" customFormat="1" ht="86.1" customHeight="1" x14ac:dyDescent="0.95">
      <c r="A54" s="229" t="s">
        <v>293</v>
      </c>
      <c r="B54" s="275" t="s">
        <v>312</v>
      </c>
      <c r="C54" s="276"/>
      <c r="D54" s="230" t="s">
        <v>294</v>
      </c>
      <c r="E54" s="231">
        <v>1902</v>
      </c>
      <c r="F54" s="232" t="s">
        <v>295</v>
      </c>
      <c r="G54" s="229">
        <v>132</v>
      </c>
      <c r="H54" s="233">
        <v>9.75</v>
      </c>
      <c r="I54" s="234" t="s">
        <v>291</v>
      </c>
      <c r="J54" s="234">
        <v>12</v>
      </c>
      <c r="K54" s="235">
        <v>0</v>
      </c>
      <c r="L54" s="234"/>
      <c r="M54" s="236" t="s">
        <v>277</v>
      </c>
      <c r="N54" s="237" t="s">
        <v>296</v>
      </c>
    </row>
    <row r="55" spans="1:252" s="144" customFormat="1" ht="86.1" customHeight="1" x14ac:dyDescent="0.95">
      <c r="A55" s="139" t="s">
        <v>219</v>
      </c>
      <c r="B55" s="250" t="s">
        <v>317</v>
      </c>
      <c r="C55" s="251"/>
      <c r="D55" s="145" t="s">
        <v>220</v>
      </c>
      <c r="E55" s="182" t="s">
        <v>221</v>
      </c>
      <c r="F55" s="140" t="s">
        <v>222</v>
      </c>
      <c r="G55" s="139">
        <v>190</v>
      </c>
      <c r="H55" s="146">
        <v>10</v>
      </c>
      <c r="I55" s="141" t="s">
        <v>101</v>
      </c>
      <c r="J55" s="141">
        <v>41385</v>
      </c>
      <c r="K55" s="147">
        <v>0</v>
      </c>
      <c r="L55" s="141"/>
      <c r="M55" s="142" t="s">
        <v>209</v>
      </c>
      <c r="N55" s="143" t="s">
        <v>31</v>
      </c>
    </row>
    <row r="56" spans="1:252" s="144" customFormat="1" ht="86.1" customHeight="1" x14ac:dyDescent="0.95">
      <c r="A56" s="139" t="s">
        <v>320</v>
      </c>
      <c r="B56" s="250" t="s">
        <v>321</v>
      </c>
      <c r="C56" s="251"/>
      <c r="D56" s="145" t="s">
        <v>322</v>
      </c>
      <c r="E56" s="182">
        <v>49</v>
      </c>
      <c r="F56" s="140" t="s">
        <v>222</v>
      </c>
      <c r="G56" s="139">
        <v>178</v>
      </c>
      <c r="H56" s="146">
        <v>9</v>
      </c>
      <c r="I56" s="141" t="s">
        <v>30</v>
      </c>
      <c r="J56" s="141">
        <v>19000</v>
      </c>
      <c r="K56" s="147">
        <v>0</v>
      </c>
      <c r="L56" s="141"/>
      <c r="M56" s="142" t="s">
        <v>309</v>
      </c>
      <c r="N56" s="143" t="s">
        <v>323</v>
      </c>
    </row>
    <row r="57" spans="1:252" s="144" customFormat="1" ht="86.1" customHeight="1" x14ac:dyDescent="0.95">
      <c r="A57" s="139" t="s">
        <v>298</v>
      </c>
      <c r="B57" s="250" t="s">
        <v>271</v>
      </c>
      <c r="C57" s="251"/>
      <c r="D57" s="145" t="s">
        <v>280</v>
      </c>
      <c r="E57" s="182" t="s">
        <v>227</v>
      </c>
      <c r="F57" s="140" t="s">
        <v>301</v>
      </c>
      <c r="G57" s="139">
        <v>190</v>
      </c>
      <c r="H57" s="146">
        <v>11.5</v>
      </c>
      <c r="I57" s="141" t="s">
        <v>71</v>
      </c>
      <c r="J57" s="141">
        <v>50000</v>
      </c>
      <c r="K57" s="147">
        <v>0</v>
      </c>
      <c r="L57" s="141"/>
      <c r="M57" s="142" t="s">
        <v>249</v>
      </c>
      <c r="N57" s="143" t="s">
        <v>279</v>
      </c>
    </row>
    <row r="58" spans="1:252" s="144" customFormat="1" ht="86.1" customHeight="1" x14ac:dyDescent="0.95">
      <c r="A58" s="139" t="s">
        <v>297</v>
      </c>
      <c r="B58" s="250" t="s">
        <v>311</v>
      </c>
      <c r="C58" s="251"/>
      <c r="D58" s="145" t="s">
        <v>299</v>
      </c>
      <c r="E58" s="182" t="s">
        <v>300</v>
      </c>
      <c r="F58" s="140" t="s">
        <v>301</v>
      </c>
      <c r="G58" s="139">
        <v>190</v>
      </c>
      <c r="H58" s="146">
        <v>10.3</v>
      </c>
      <c r="I58" s="141" t="s">
        <v>74</v>
      </c>
      <c r="J58" s="141">
        <v>41293</v>
      </c>
      <c r="K58" s="147">
        <v>0</v>
      </c>
      <c r="L58" s="141"/>
      <c r="M58" s="142" t="s">
        <v>277</v>
      </c>
      <c r="N58" s="143" t="s">
        <v>31</v>
      </c>
    </row>
    <row r="59" spans="1:252" s="150" customFormat="1" ht="36.75" customHeight="1" x14ac:dyDescent="0.85">
      <c r="A59" s="197"/>
      <c r="B59" s="198"/>
      <c r="C59" s="199"/>
      <c r="D59" s="200"/>
      <c r="E59" s="211"/>
      <c r="F59" s="212"/>
      <c r="G59" s="213"/>
      <c r="H59" s="200"/>
      <c r="I59" s="200"/>
      <c r="J59" s="200"/>
      <c r="K59" s="200"/>
      <c r="L59" s="214"/>
      <c r="M59" s="215"/>
      <c r="N59" s="216"/>
    </row>
    <row r="60" spans="1:252" s="224" customFormat="1" ht="86.1" customHeight="1" x14ac:dyDescent="0.95">
      <c r="A60" s="197" t="s">
        <v>49</v>
      </c>
      <c r="B60" s="201"/>
      <c r="C60" s="202"/>
      <c r="D60" s="203"/>
      <c r="E60" s="217" t="s">
        <v>14</v>
      </c>
      <c r="F60" s="203"/>
      <c r="G60" s="218"/>
      <c r="H60" s="203"/>
      <c r="I60" s="203"/>
      <c r="J60" s="203"/>
      <c r="K60" s="200"/>
      <c r="L60" s="219"/>
      <c r="M60" s="220"/>
      <c r="N60" s="221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2"/>
      <c r="DA60" s="222"/>
      <c r="DB60" s="222"/>
      <c r="DC60" s="222"/>
      <c r="DD60" s="222"/>
      <c r="DE60" s="222"/>
      <c r="DF60" s="222"/>
      <c r="DG60" s="222"/>
      <c r="DH60" s="222"/>
      <c r="DI60" s="222"/>
      <c r="DJ60" s="222"/>
      <c r="DK60" s="222"/>
      <c r="DL60" s="222"/>
      <c r="DM60" s="222"/>
      <c r="DN60" s="222"/>
      <c r="DO60" s="222"/>
      <c r="DP60" s="222"/>
      <c r="DQ60" s="222"/>
      <c r="DR60" s="222"/>
      <c r="DS60" s="222"/>
      <c r="DT60" s="222"/>
      <c r="DU60" s="222"/>
      <c r="DV60" s="222"/>
      <c r="DW60" s="222"/>
      <c r="DX60" s="222"/>
      <c r="DY60" s="222"/>
      <c r="DZ60" s="222"/>
      <c r="EA60" s="222"/>
      <c r="EB60" s="222"/>
      <c r="EC60" s="222"/>
      <c r="ED60" s="222"/>
      <c r="EE60" s="222"/>
      <c r="EF60" s="222"/>
      <c r="EG60" s="222"/>
      <c r="EH60" s="222"/>
      <c r="EI60" s="222"/>
      <c r="EJ60" s="222"/>
      <c r="EK60" s="222"/>
      <c r="EL60" s="222"/>
      <c r="EM60" s="222"/>
      <c r="EN60" s="222"/>
      <c r="EO60" s="222"/>
      <c r="EP60" s="222"/>
      <c r="EQ60" s="222"/>
      <c r="ER60" s="222"/>
      <c r="ES60" s="222"/>
      <c r="ET60" s="222"/>
      <c r="EU60" s="222"/>
      <c r="EV60" s="222"/>
      <c r="EW60" s="222"/>
      <c r="EX60" s="222"/>
      <c r="EY60" s="222"/>
      <c r="EZ60" s="222"/>
      <c r="FA60" s="222"/>
      <c r="FB60" s="222"/>
      <c r="FC60" s="222"/>
      <c r="FD60" s="222"/>
      <c r="FE60" s="222"/>
      <c r="FF60" s="222"/>
      <c r="FG60" s="222"/>
      <c r="FH60" s="222"/>
      <c r="FI60" s="222"/>
      <c r="FJ60" s="222"/>
      <c r="FK60" s="222"/>
      <c r="FL60" s="222"/>
      <c r="FM60" s="222"/>
      <c r="FN60" s="222"/>
      <c r="FO60" s="222"/>
      <c r="FP60" s="222"/>
      <c r="FQ60" s="222"/>
      <c r="FR60" s="222"/>
      <c r="FS60" s="222"/>
      <c r="FT60" s="222"/>
      <c r="FU60" s="222"/>
      <c r="FV60" s="222"/>
      <c r="FW60" s="222"/>
      <c r="FX60" s="222"/>
      <c r="FY60" s="222"/>
      <c r="FZ60" s="222"/>
      <c r="GA60" s="222"/>
      <c r="GB60" s="222"/>
      <c r="GC60" s="222"/>
      <c r="GD60" s="222"/>
      <c r="GE60" s="222"/>
      <c r="GF60" s="222"/>
      <c r="GG60" s="222"/>
      <c r="GH60" s="222"/>
      <c r="GI60" s="222"/>
      <c r="GJ60" s="222"/>
      <c r="GK60" s="222"/>
      <c r="GL60" s="222"/>
      <c r="GM60" s="222"/>
      <c r="GN60" s="222"/>
      <c r="GO60" s="222"/>
      <c r="GP60" s="222"/>
      <c r="GQ60" s="222"/>
      <c r="GR60" s="222"/>
      <c r="GS60" s="222"/>
      <c r="GT60" s="222"/>
      <c r="GU60" s="222"/>
      <c r="GV60" s="222"/>
      <c r="GW60" s="222"/>
      <c r="GX60" s="222"/>
      <c r="GY60" s="222"/>
      <c r="GZ60" s="222"/>
      <c r="HA60" s="222"/>
      <c r="HB60" s="222"/>
      <c r="HC60" s="222"/>
      <c r="HD60" s="222"/>
      <c r="HE60" s="222"/>
      <c r="HF60" s="222"/>
      <c r="HG60" s="222"/>
      <c r="HH60" s="222"/>
      <c r="HI60" s="222"/>
      <c r="HJ60" s="222"/>
      <c r="HK60" s="222"/>
      <c r="HL60" s="222"/>
      <c r="HM60" s="222"/>
      <c r="HN60" s="222"/>
      <c r="HO60" s="222"/>
      <c r="HP60" s="222"/>
      <c r="HQ60" s="222"/>
      <c r="HR60" s="222"/>
      <c r="HS60" s="222"/>
      <c r="HT60" s="222"/>
      <c r="HU60" s="222"/>
      <c r="HV60" s="222"/>
      <c r="HW60" s="222"/>
      <c r="HX60" s="222"/>
      <c r="HY60" s="222"/>
      <c r="HZ60" s="222"/>
      <c r="IA60" s="222"/>
      <c r="IB60" s="222"/>
      <c r="IC60" s="222"/>
      <c r="ID60" s="222"/>
      <c r="IE60" s="222"/>
      <c r="IF60" s="222"/>
      <c r="IG60" s="222"/>
      <c r="IH60" s="222"/>
      <c r="II60" s="222"/>
      <c r="IJ60" s="222"/>
      <c r="IK60" s="222"/>
      <c r="IL60" s="222"/>
      <c r="IM60" s="222"/>
      <c r="IN60" s="222"/>
      <c r="IO60" s="222"/>
      <c r="IP60" s="222"/>
      <c r="IQ60" s="222"/>
      <c r="IR60" s="223"/>
    </row>
    <row r="61" spans="1:252" s="29" customFormat="1" ht="85.5" customHeight="1" x14ac:dyDescent="0.95">
      <c r="A61" s="30" t="s">
        <v>50</v>
      </c>
      <c r="B61" s="277" t="s">
        <v>27</v>
      </c>
      <c r="C61" s="278"/>
      <c r="D61" s="45" t="s">
        <v>5</v>
      </c>
      <c r="E61" s="31" t="s">
        <v>19</v>
      </c>
      <c r="F61" s="46" t="s">
        <v>0</v>
      </c>
      <c r="G61" s="47" t="s">
        <v>9</v>
      </c>
      <c r="H61" s="46" t="s">
        <v>1</v>
      </c>
      <c r="I61" s="46" t="s">
        <v>2</v>
      </c>
      <c r="J61" s="46" t="s">
        <v>10</v>
      </c>
      <c r="K61" s="31" t="s">
        <v>11</v>
      </c>
      <c r="L61" s="48" t="s">
        <v>21</v>
      </c>
      <c r="M61" s="49" t="s">
        <v>12</v>
      </c>
      <c r="N61" s="115" t="s">
        <v>13</v>
      </c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</row>
    <row r="62" spans="1:252" s="75" customFormat="1" ht="86.1" customHeight="1" x14ac:dyDescent="0.85">
      <c r="A62" s="130" t="s">
        <v>174</v>
      </c>
      <c r="B62" s="248" t="s">
        <v>97</v>
      </c>
      <c r="C62" s="249"/>
      <c r="D62" s="131" t="s">
        <v>64</v>
      </c>
      <c r="E62" s="103" t="s">
        <v>65</v>
      </c>
      <c r="F62" s="74" t="s">
        <v>105</v>
      </c>
      <c r="G62" s="39">
        <v>169</v>
      </c>
      <c r="H62" s="38">
        <v>8.4</v>
      </c>
      <c r="I62" s="38" t="s">
        <v>62</v>
      </c>
      <c r="J62" s="38">
        <v>8420.7999999999993</v>
      </c>
      <c r="K62" s="38">
        <v>0</v>
      </c>
      <c r="L62" s="41"/>
      <c r="M62" s="40" t="s">
        <v>63</v>
      </c>
      <c r="N62" s="116" t="s">
        <v>66</v>
      </c>
    </row>
    <row r="63" spans="1:252" s="75" customFormat="1" ht="86.1" customHeight="1" x14ac:dyDescent="0.85">
      <c r="A63" s="130" t="s">
        <v>123</v>
      </c>
      <c r="B63" s="248" t="s">
        <v>126</v>
      </c>
      <c r="C63" s="249"/>
      <c r="D63" s="131" t="s">
        <v>124</v>
      </c>
      <c r="E63" s="129">
        <v>201902</v>
      </c>
      <c r="F63" s="74" t="s">
        <v>379</v>
      </c>
      <c r="G63" s="39">
        <v>183</v>
      </c>
      <c r="H63" s="38">
        <v>10.5</v>
      </c>
      <c r="I63" s="38" t="s">
        <v>30</v>
      </c>
      <c r="J63" s="38">
        <v>20500</v>
      </c>
      <c r="K63" s="38">
        <v>0</v>
      </c>
      <c r="L63" s="41"/>
      <c r="M63" s="40" t="s">
        <v>63</v>
      </c>
      <c r="N63" s="116" t="s">
        <v>125</v>
      </c>
    </row>
    <row r="64" spans="1:252" s="75" customFormat="1" ht="86.1" customHeight="1" x14ac:dyDescent="0.85">
      <c r="A64" s="130" t="s">
        <v>231</v>
      </c>
      <c r="B64" s="248" t="s">
        <v>262</v>
      </c>
      <c r="C64" s="249"/>
      <c r="D64" s="131" t="s">
        <v>232</v>
      </c>
      <c r="E64" s="103" t="s">
        <v>233</v>
      </c>
      <c r="F64" s="74" t="s">
        <v>380</v>
      </c>
      <c r="G64" s="39">
        <v>119.9</v>
      </c>
      <c r="H64" s="38">
        <v>7.15</v>
      </c>
      <c r="I64" s="38" t="s">
        <v>62</v>
      </c>
      <c r="J64" s="38">
        <v>2180</v>
      </c>
      <c r="K64" s="38">
        <v>0</v>
      </c>
      <c r="L64" s="41"/>
      <c r="M64" s="40" t="s">
        <v>209</v>
      </c>
      <c r="N64" s="116" t="s">
        <v>234</v>
      </c>
    </row>
    <row r="65" spans="1:256" s="75" customFormat="1" ht="86.1" customHeight="1" x14ac:dyDescent="0.85">
      <c r="A65" s="228" t="s">
        <v>366</v>
      </c>
      <c r="B65" s="248" t="s">
        <v>369</v>
      </c>
      <c r="C65" s="249"/>
      <c r="D65" s="131" t="s">
        <v>367</v>
      </c>
      <c r="E65" s="103" t="s">
        <v>368</v>
      </c>
      <c r="F65" s="74" t="s">
        <v>360</v>
      </c>
      <c r="G65" s="39">
        <v>93</v>
      </c>
      <c r="H65" s="102">
        <v>5.5</v>
      </c>
      <c r="I65" s="239" t="s">
        <v>364</v>
      </c>
      <c r="J65" s="239">
        <v>0</v>
      </c>
      <c r="K65" s="239">
        <v>1000</v>
      </c>
      <c r="L65" s="240"/>
      <c r="M65" s="40" t="s">
        <v>249</v>
      </c>
      <c r="N65" s="116" t="s">
        <v>365</v>
      </c>
    </row>
    <row r="66" spans="1:256" ht="86.1" customHeight="1" x14ac:dyDescent="0.95">
      <c r="A66" s="139" t="s">
        <v>371</v>
      </c>
      <c r="B66" s="250"/>
      <c r="C66" s="251"/>
      <c r="D66" s="145" t="s">
        <v>362</v>
      </c>
      <c r="E66" s="135">
        <v>19503</v>
      </c>
      <c r="F66" s="74" t="s">
        <v>171</v>
      </c>
      <c r="G66" s="190">
        <v>240.5</v>
      </c>
      <c r="H66" s="189">
        <v>12.4</v>
      </c>
      <c r="I66" s="188" t="s">
        <v>62</v>
      </c>
      <c r="J66" s="188">
        <v>78192</v>
      </c>
      <c r="K66" s="138">
        <v>0</v>
      </c>
      <c r="L66" s="188"/>
      <c r="M66" s="40" t="s">
        <v>249</v>
      </c>
      <c r="N66" s="116" t="s">
        <v>363</v>
      </c>
      <c r="Q66" s="1"/>
      <c r="R66" s="1"/>
    </row>
    <row r="67" spans="1:256" ht="86.1" customHeight="1" x14ac:dyDescent="0.95">
      <c r="A67" s="139" t="s">
        <v>254</v>
      </c>
      <c r="B67" s="250" t="s">
        <v>259</v>
      </c>
      <c r="C67" s="251"/>
      <c r="D67" s="145" t="s">
        <v>255</v>
      </c>
      <c r="E67" s="135">
        <v>53</v>
      </c>
      <c r="F67" s="74" t="s">
        <v>256</v>
      </c>
      <c r="G67" s="190">
        <v>182.5</v>
      </c>
      <c r="H67" s="196">
        <v>9.8000000000000007</v>
      </c>
      <c r="I67" s="195" t="s">
        <v>62</v>
      </c>
      <c r="J67" s="195">
        <v>34597</v>
      </c>
      <c r="K67" s="138">
        <v>0</v>
      </c>
      <c r="L67" s="195"/>
      <c r="M67" s="40" t="s">
        <v>249</v>
      </c>
      <c r="N67" s="116" t="s">
        <v>257</v>
      </c>
      <c r="Q67" s="1"/>
      <c r="R67" s="1"/>
    </row>
    <row r="68" spans="1:256" s="36" customFormat="1" ht="40.5" customHeight="1" x14ac:dyDescent="0.95">
      <c r="A68" s="197"/>
      <c r="B68" s="198"/>
      <c r="C68" s="199"/>
      <c r="D68" s="200"/>
      <c r="E68" s="81"/>
      <c r="F68" s="82"/>
      <c r="G68" s="83"/>
      <c r="H68" s="84"/>
      <c r="I68" s="84"/>
      <c r="J68" s="84"/>
      <c r="K68" s="84"/>
      <c r="L68" s="85"/>
      <c r="M68" s="86"/>
      <c r="N68" s="104"/>
    </row>
    <row r="69" spans="1:256" s="57" customFormat="1" ht="86.1" customHeight="1" x14ac:dyDescent="0.95">
      <c r="A69" s="197" t="s">
        <v>51</v>
      </c>
      <c r="B69" s="201"/>
      <c r="C69" s="202"/>
      <c r="D69" s="203"/>
      <c r="E69" s="51" t="s">
        <v>15</v>
      </c>
      <c r="F69" s="52"/>
      <c r="G69" s="53"/>
      <c r="H69" s="52"/>
      <c r="I69" s="52"/>
      <c r="J69" s="54"/>
      <c r="K69" s="55"/>
      <c r="L69" s="44"/>
      <c r="M69" s="56"/>
      <c r="N69" s="107"/>
    </row>
    <row r="70" spans="1:256" s="29" customFormat="1" ht="86.1" customHeight="1" x14ac:dyDescent="0.95">
      <c r="A70" s="206" t="s">
        <v>50</v>
      </c>
      <c r="B70" s="246" t="s">
        <v>27</v>
      </c>
      <c r="C70" s="247"/>
      <c r="D70" s="207" t="s">
        <v>5</v>
      </c>
      <c r="E70" s="31" t="s">
        <v>19</v>
      </c>
      <c r="F70" s="46" t="s">
        <v>0</v>
      </c>
      <c r="G70" s="47" t="s">
        <v>9</v>
      </c>
      <c r="H70" s="46" t="s">
        <v>1</v>
      </c>
      <c r="I70" s="46" t="s">
        <v>2</v>
      </c>
      <c r="J70" s="46" t="s">
        <v>10</v>
      </c>
      <c r="K70" s="31" t="s">
        <v>11</v>
      </c>
      <c r="L70" s="47" t="s">
        <v>21</v>
      </c>
      <c r="M70" s="58" t="s">
        <v>12</v>
      </c>
      <c r="N70" s="108" t="s">
        <v>13</v>
      </c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</row>
    <row r="71" spans="1:256" ht="86.1" customHeight="1" x14ac:dyDescent="0.95">
      <c r="A71" s="20" t="s">
        <v>304</v>
      </c>
      <c r="B71" s="243" t="s">
        <v>316</v>
      </c>
      <c r="C71" s="244"/>
      <c r="D71" s="135" t="s">
        <v>305</v>
      </c>
      <c r="E71" s="135" t="s">
        <v>306</v>
      </c>
      <c r="F71" s="123" t="s">
        <v>307</v>
      </c>
      <c r="G71" s="20">
        <v>105</v>
      </c>
      <c r="H71" s="196">
        <v>6</v>
      </c>
      <c r="I71" s="195" t="s">
        <v>308</v>
      </c>
      <c r="J71" s="195">
        <v>0</v>
      </c>
      <c r="K71" s="138">
        <v>48</v>
      </c>
      <c r="L71" s="195"/>
      <c r="M71" s="124" t="s">
        <v>309</v>
      </c>
      <c r="N71" s="225" t="s">
        <v>310</v>
      </c>
      <c r="Q71" s="1"/>
      <c r="R71" s="1"/>
    </row>
    <row r="72" spans="1:256" s="29" customFormat="1" ht="86.1" customHeight="1" x14ac:dyDescent="0.95">
      <c r="A72" s="204" t="s">
        <v>175</v>
      </c>
      <c r="B72" s="245" t="s">
        <v>38</v>
      </c>
      <c r="C72" s="245"/>
      <c r="D72" s="205" t="s">
        <v>37</v>
      </c>
      <c r="E72" s="151" t="s">
        <v>106</v>
      </c>
      <c r="F72" s="91" t="s">
        <v>171</v>
      </c>
      <c r="G72" s="77">
        <v>26</v>
      </c>
      <c r="H72" s="78">
        <v>4</v>
      </c>
      <c r="I72" s="78" t="s">
        <v>30</v>
      </c>
      <c r="J72" s="78">
        <v>0</v>
      </c>
      <c r="K72" s="76">
        <v>0</v>
      </c>
      <c r="L72" s="77"/>
      <c r="M72" s="79" t="s">
        <v>35</v>
      </c>
      <c r="N72" s="114" t="s">
        <v>36</v>
      </c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</row>
    <row r="73" spans="1:256" s="60" customFormat="1" ht="86.1" customHeight="1" x14ac:dyDescent="0.95">
      <c r="A73" s="170" t="s">
        <v>22</v>
      </c>
      <c r="B73" s="93"/>
      <c r="C73" s="93"/>
      <c r="D73" s="93"/>
      <c r="E73" s="93"/>
      <c r="F73" s="93"/>
      <c r="G73" s="94"/>
      <c r="H73" s="95"/>
      <c r="I73" s="95"/>
      <c r="J73" s="95"/>
      <c r="K73" s="96"/>
      <c r="L73" s="94"/>
      <c r="M73" s="97"/>
      <c r="N73" s="111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</row>
    <row r="74" spans="1:256" s="252" customFormat="1" ht="59.25" customHeight="1" x14ac:dyDescent="0.2">
      <c r="A74" s="252" t="s">
        <v>287</v>
      </c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53"/>
      <c r="AT74" s="253"/>
      <c r="AU74" s="253"/>
      <c r="AV74" s="253"/>
      <c r="AW74" s="253"/>
      <c r="AX74" s="253"/>
      <c r="AY74" s="253"/>
      <c r="AZ74" s="253"/>
      <c r="BA74" s="253"/>
      <c r="BB74" s="253"/>
      <c r="BC74" s="253"/>
      <c r="BD74" s="253"/>
      <c r="BE74" s="253"/>
      <c r="BF74" s="253"/>
      <c r="BG74" s="253"/>
      <c r="BH74" s="253"/>
      <c r="BI74" s="253"/>
      <c r="BJ74" s="253"/>
      <c r="BK74" s="253"/>
      <c r="BL74" s="253"/>
      <c r="BM74" s="253"/>
      <c r="BN74" s="253"/>
      <c r="BO74" s="253"/>
      <c r="BP74" s="253"/>
      <c r="BQ74" s="253"/>
      <c r="BR74" s="253"/>
      <c r="BS74" s="253"/>
      <c r="BT74" s="253"/>
      <c r="BU74" s="253"/>
      <c r="BV74" s="253"/>
      <c r="BW74" s="253"/>
      <c r="BX74" s="253"/>
      <c r="BY74" s="253"/>
      <c r="BZ74" s="253"/>
      <c r="CA74" s="253"/>
      <c r="CB74" s="253"/>
      <c r="CC74" s="253"/>
      <c r="CD74" s="253"/>
      <c r="CE74" s="253"/>
      <c r="CF74" s="253"/>
      <c r="CG74" s="253"/>
      <c r="CH74" s="253"/>
      <c r="CI74" s="253"/>
      <c r="CJ74" s="253"/>
      <c r="CK74" s="253"/>
      <c r="CL74" s="253"/>
      <c r="CM74" s="253"/>
      <c r="CN74" s="253"/>
      <c r="CO74" s="253"/>
      <c r="CP74" s="253"/>
      <c r="CQ74" s="253"/>
      <c r="CR74" s="253"/>
      <c r="CS74" s="253"/>
      <c r="CT74" s="253"/>
      <c r="CU74" s="253"/>
      <c r="CV74" s="253"/>
      <c r="CW74" s="253"/>
      <c r="CX74" s="253"/>
      <c r="CY74" s="253"/>
      <c r="CZ74" s="253"/>
      <c r="DA74" s="253"/>
      <c r="DB74" s="253"/>
      <c r="DC74" s="253"/>
      <c r="DD74" s="253"/>
      <c r="DE74" s="253"/>
      <c r="DF74" s="253"/>
      <c r="DG74" s="253"/>
      <c r="DH74" s="253"/>
      <c r="DI74" s="253"/>
      <c r="DJ74" s="253"/>
      <c r="DK74" s="253"/>
      <c r="DL74" s="253"/>
      <c r="DM74" s="253"/>
      <c r="DN74" s="253"/>
      <c r="DO74" s="253"/>
      <c r="DP74" s="253"/>
      <c r="DQ74" s="253"/>
      <c r="DR74" s="253"/>
      <c r="DS74" s="253"/>
      <c r="DT74" s="253"/>
      <c r="DU74" s="253"/>
      <c r="DV74" s="253"/>
      <c r="DW74" s="253"/>
      <c r="DX74" s="253"/>
      <c r="DY74" s="253"/>
      <c r="DZ74" s="253"/>
      <c r="EA74" s="253"/>
      <c r="EB74" s="253"/>
      <c r="EC74" s="253"/>
      <c r="ED74" s="253"/>
      <c r="EE74" s="253"/>
      <c r="EF74" s="253"/>
      <c r="EG74" s="253"/>
      <c r="EH74" s="253"/>
      <c r="EI74" s="253"/>
      <c r="EJ74" s="253"/>
      <c r="EK74" s="253"/>
      <c r="EL74" s="253"/>
      <c r="EM74" s="253"/>
      <c r="EN74" s="253"/>
      <c r="EO74" s="253"/>
      <c r="EP74" s="253"/>
      <c r="EQ74" s="253"/>
      <c r="ER74" s="253"/>
      <c r="ES74" s="253"/>
      <c r="ET74" s="253"/>
      <c r="EU74" s="253"/>
      <c r="EV74" s="253"/>
      <c r="EW74" s="253"/>
      <c r="EX74" s="253"/>
      <c r="EY74" s="253"/>
      <c r="EZ74" s="253"/>
      <c r="FA74" s="253"/>
      <c r="FB74" s="253"/>
      <c r="FC74" s="253"/>
      <c r="FD74" s="253"/>
      <c r="FE74" s="253"/>
      <c r="FF74" s="253"/>
      <c r="FG74" s="253"/>
      <c r="FH74" s="253"/>
      <c r="FI74" s="253"/>
      <c r="FJ74" s="253"/>
      <c r="FK74" s="253"/>
      <c r="FL74" s="253"/>
      <c r="FM74" s="253"/>
      <c r="FN74" s="253"/>
      <c r="FO74" s="253"/>
      <c r="FP74" s="253"/>
      <c r="FQ74" s="253"/>
      <c r="FR74" s="253"/>
      <c r="FS74" s="253"/>
      <c r="FT74" s="253"/>
      <c r="FU74" s="253"/>
      <c r="FV74" s="253"/>
      <c r="FW74" s="253"/>
      <c r="FX74" s="253"/>
      <c r="FY74" s="253"/>
      <c r="FZ74" s="253"/>
      <c r="GA74" s="253"/>
      <c r="GB74" s="253"/>
      <c r="GC74" s="253"/>
      <c r="GD74" s="253"/>
      <c r="GE74" s="253"/>
      <c r="GF74" s="253"/>
      <c r="GG74" s="253"/>
      <c r="GH74" s="253"/>
      <c r="GI74" s="253"/>
      <c r="GJ74" s="253"/>
      <c r="GK74" s="253"/>
      <c r="GL74" s="253"/>
      <c r="GM74" s="253"/>
      <c r="GN74" s="253"/>
      <c r="GO74" s="253"/>
      <c r="GP74" s="253"/>
      <c r="GQ74" s="253"/>
      <c r="GR74" s="253"/>
      <c r="GS74" s="253"/>
      <c r="GT74" s="253"/>
      <c r="GU74" s="253"/>
      <c r="GV74" s="253"/>
      <c r="GW74" s="253"/>
      <c r="GX74" s="253"/>
      <c r="GY74" s="253"/>
      <c r="GZ74" s="253"/>
      <c r="HA74" s="253"/>
      <c r="HB74" s="253"/>
      <c r="HC74" s="253"/>
      <c r="HD74" s="253"/>
      <c r="HE74" s="253"/>
      <c r="HF74" s="253"/>
      <c r="HG74" s="253"/>
      <c r="HH74" s="253"/>
      <c r="HI74" s="253"/>
      <c r="HJ74" s="253"/>
      <c r="HK74" s="253"/>
      <c r="HL74" s="253"/>
      <c r="HM74" s="253"/>
      <c r="HN74" s="253"/>
      <c r="HO74" s="253"/>
      <c r="HP74" s="253"/>
      <c r="HQ74" s="253"/>
      <c r="HR74" s="253"/>
      <c r="HS74" s="253"/>
      <c r="HT74" s="253"/>
      <c r="HU74" s="253"/>
      <c r="HV74" s="253"/>
      <c r="HW74" s="253"/>
      <c r="HX74" s="253"/>
      <c r="HY74" s="253"/>
      <c r="HZ74" s="253"/>
      <c r="IA74" s="253"/>
      <c r="IB74" s="253"/>
      <c r="IC74" s="253"/>
      <c r="ID74" s="253"/>
      <c r="IE74" s="253"/>
      <c r="IF74" s="253"/>
      <c r="IG74" s="253"/>
      <c r="IH74" s="253"/>
      <c r="II74" s="253"/>
      <c r="IJ74" s="253"/>
      <c r="IK74" s="253"/>
      <c r="IL74" s="253"/>
      <c r="IM74" s="253"/>
      <c r="IN74" s="253"/>
      <c r="IO74" s="253"/>
      <c r="IP74" s="253"/>
      <c r="IQ74" s="253"/>
      <c r="IR74" s="253"/>
      <c r="IS74" s="253"/>
      <c r="IT74" s="253"/>
      <c r="IU74" s="253"/>
      <c r="IV74" s="253"/>
    </row>
    <row r="75" spans="1:256" s="252" customFormat="1" ht="59.25" customHeight="1" x14ac:dyDescent="0.2">
      <c r="A75" s="252" t="s">
        <v>319</v>
      </c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53"/>
      <c r="AT75" s="253"/>
      <c r="AU75" s="253"/>
      <c r="AV75" s="253"/>
      <c r="AW75" s="253"/>
      <c r="AX75" s="253"/>
      <c r="AY75" s="253"/>
      <c r="AZ75" s="253"/>
      <c r="BA75" s="253"/>
      <c r="BB75" s="253"/>
      <c r="BC75" s="253"/>
      <c r="BD75" s="253"/>
      <c r="BE75" s="253"/>
      <c r="BF75" s="253"/>
      <c r="BG75" s="253"/>
      <c r="BH75" s="253"/>
      <c r="BI75" s="253"/>
      <c r="BJ75" s="253"/>
      <c r="BK75" s="253"/>
      <c r="BL75" s="253"/>
      <c r="BM75" s="253"/>
      <c r="BN75" s="253"/>
      <c r="BO75" s="253"/>
      <c r="BP75" s="253"/>
      <c r="BQ75" s="253"/>
      <c r="BR75" s="253"/>
      <c r="BS75" s="253"/>
      <c r="BT75" s="253"/>
      <c r="BU75" s="253"/>
      <c r="BV75" s="253"/>
      <c r="BW75" s="253"/>
      <c r="BX75" s="253"/>
      <c r="BY75" s="253"/>
      <c r="BZ75" s="253"/>
      <c r="CA75" s="253"/>
      <c r="CB75" s="253"/>
      <c r="CC75" s="253"/>
      <c r="CD75" s="253"/>
      <c r="CE75" s="253"/>
      <c r="CF75" s="253"/>
      <c r="CG75" s="253"/>
      <c r="CH75" s="253"/>
      <c r="CI75" s="253"/>
      <c r="CJ75" s="253"/>
      <c r="CK75" s="253"/>
      <c r="CL75" s="253"/>
      <c r="CM75" s="253"/>
      <c r="CN75" s="253"/>
      <c r="CO75" s="253"/>
      <c r="CP75" s="253"/>
      <c r="CQ75" s="253"/>
      <c r="CR75" s="253"/>
      <c r="CS75" s="253"/>
      <c r="CT75" s="253"/>
      <c r="CU75" s="253"/>
      <c r="CV75" s="253"/>
      <c r="CW75" s="253"/>
      <c r="CX75" s="253"/>
      <c r="CY75" s="253"/>
      <c r="CZ75" s="253"/>
      <c r="DA75" s="253"/>
      <c r="DB75" s="253"/>
      <c r="DC75" s="253"/>
      <c r="DD75" s="253"/>
      <c r="DE75" s="253"/>
      <c r="DF75" s="253"/>
      <c r="DG75" s="253"/>
      <c r="DH75" s="253"/>
      <c r="DI75" s="253"/>
      <c r="DJ75" s="253"/>
      <c r="DK75" s="253"/>
      <c r="DL75" s="253"/>
      <c r="DM75" s="253"/>
      <c r="DN75" s="253"/>
      <c r="DO75" s="253"/>
      <c r="DP75" s="253"/>
      <c r="DQ75" s="253"/>
      <c r="DR75" s="253"/>
      <c r="DS75" s="253"/>
      <c r="DT75" s="253"/>
      <c r="DU75" s="253"/>
      <c r="DV75" s="253"/>
      <c r="DW75" s="253"/>
      <c r="DX75" s="253"/>
      <c r="DY75" s="253"/>
      <c r="DZ75" s="253"/>
      <c r="EA75" s="253"/>
      <c r="EB75" s="253"/>
      <c r="EC75" s="253"/>
      <c r="ED75" s="253"/>
      <c r="EE75" s="253"/>
      <c r="EF75" s="253"/>
      <c r="EG75" s="253"/>
      <c r="EH75" s="253"/>
      <c r="EI75" s="253"/>
      <c r="EJ75" s="253"/>
      <c r="EK75" s="253"/>
      <c r="EL75" s="253"/>
      <c r="EM75" s="253"/>
      <c r="EN75" s="253"/>
      <c r="EO75" s="253"/>
      <c r="EP75" s="253"/>
      <c r="EQ75" s="253"/>
      <c r="ER75" s="253"/>
      <c r="ES75" s="253"/>
      <c r="ET75" s="253"/>
      <c r="EU75" s="253"/>
      <c r="EV75" s="253"/>
      <c r="EW75" s="253"/>
      <c r="EX75" s="253"/>
      <c r="EY75" s="253"/>
      <c r="EZ75" s="253"/>
      <c r="FA75" s="253"/>
      <c r="FB75" s="253"/>
      <c r="FC75" s="253"/>
      <c r="FD75" s="253"/>
      <c r="FE75" s="253"/>
      <c r="FF75" s="253"/>
      <c r="FG75" s="253"/>
      <c r="FH75" s="253"/>
      <c r="FI75" s="253"/>
      <c r="FJ75" s="253"/>
      <c r="FK75" s="253"/>
      <c r="FL75" s="253"/>
      <c r="FM75" s="253"/>
      <c r="FN75" s="253"/>
      <c r="FO75" s="253"/>
      <c r="FP75" s="253"/>
      <c r="FQ75" s="253"/>
      <c r="FR75" s="253"/>
      <c r="FS75" s="253"/>
      <c r="FT75" s="253"/>
      <c r="FU75" s="253"/>
      <c r="FV75" s="253"/>
      <c r="FW75" s="253"/>
      <c r="FX75" s="253"/>
      <c r="FY75" s="253"/>
      <c r="FZ75" s="253"/>
      <c r="GA75" s="253"/>
      <c r="GB75" s="253"/>
      <c r="GC75" s="253"/>
      <c r="GD75" s="253"/>
      <c r="GE75" s="253"/>
      <c r="GF75" s="253"/>
      <c r="GG75" s="253"/>
      <c r="GH75" s="253"/>
      <c r="GI75" s="253"/>
      <c r="GJ75" s="253"/>
      <c r="GK75" s="253"/>
      <c r="GL75" s="253"/>
      <c r="GM75" s="253"/>
      <c r="GN75" s="253"/>
      <c r="GO75" s="253"/>
      <c r="GP75" s="253"/>
      <c r="GQ75" s="253"/>
      <c r="GR75" s="253"/>
      <c r="GS75" s="253"/>
      <c r="GT75" s="253"/>
      <c r="GU75" s="253"/>
      <c r="GV75" s="253"/>
      <c r="GW75" s="253"/>
      <c r="GX75" s="253"/>
      <c r="GY75" s="253"/>
      <c r="GZ75" s="253"/>
      <c r="HA75" s="253"/>
      <c r="HB75" s="253"/>
      <c r="HC75" s="253"/>
      <c r="HD75" s="253"/>
      <c r="HE75" s="253"/>
      <c r="HF75" s="253"/>
      <c r="HG75" s="253"/>
      <c r="HH75" s="253"/>
      <c r="HI75" s="253"/>
      <c r="HJ75" s="253"/>
      <c r="HK75" s="253"/>
      <c r="HL75" s="253"/>
      <c r="HM75" s="253"/>
      <c r="HN75" s="253"/>
      <c r="HO75" s="253"/>
      <c r="HP75" s="253"/>
      <c r="HQ75" s="253"/>
      <c r="HR75" s="253"/>
      <c r="HS75" s="253"/>
      <c r="HT75" s="253"/>
      <c r="HU75" s="253"/>
      <c r="HV75" s="253"/>
      <c r="HW75" s="253"/>
      <c r="HX75" s="253"/>
      <c r="HY75" s="253"/>
      <c r="HZ75" s="253"/>
      <c r="IA75" s="253"/>
      <c r="IB75" s="253"/>
      <c r="IC75" s="253"/>
      <c r="ID75" s="253"/>
      <c r="IE75" s="253"/>
      <c r="IF75" s="253"/>
      <c r="IG75" s="253"/>
      <c r="IH75" s="253"/>
      <c r="II75" s="253"/>
      <c r="IJ75" s="253"/>
      <c r="IK75" s="253"/>
      <c r="IL75" s="253"/>
      <c r="IM75" s="253"/>
      <c r="IN75" s="253"/>
      <c r="IO75" s="253"/>
      <c r="IP75" s="253"/>
      <c r="IQ75" s="253"/>
      <c r="IR75" s="253"/>
      <c r="IS75" s="253"/>
      <c r="IT75" s="253"/>
      <c r="IU75" s="253"/>
      <c r="IV75" s="253"/>
    </row>
    <row r="76" spans="1:256" s="168" customFormat="1" ht="59.25" customHeight="1" x14ac:dyDescent="0.2">
      <c r="A76" s="167"/>
    </row>
    <row r="77" spans="1:256" s="63" customFormat="1" ht="86.1" customHeight="1" x14ac:dyDescent="0.2">
      <c r="A77" s="98" t="s">
        <v>44</v>
      </c>
      <c r="B77" s="62"/>
      <c r="C77" s="62"/>
      <c r="I77" s="125"/>
      <c r="J77" s="125"/>
      <c r="K77" s="125"/>
      <c r="L77" s="125"/>
      <c r="M77" s="125"/>
      <c r="N77" s="112"/>
      <c r="O77" s="61"/>
    </row>
    <row r="78" spans="1:256" s="261" customFormat="1" ht="85.5" customHeight="1" x14ac:dyDescent="0.2">
      <c r="A78" s="261" t="s">
        <v>361</v>
      </c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2"/>
      <c r="CL78" s="262"/>
      <c r="CM78" s="262"/>
      <c r="CN78" s="262"/>
      <c r="CO78" s="262"/>
      <c r="CP78" s="262"/>
      <c r="CQ78" s="262"/>
      <c r="CR78" s="262"/>
      <c r="CS78" s="262"/>
      <c r="CT78" s="262"/>
      <c r="CU78" s="262"/>
      <c r="CV78" s="262"/>
      <c r="CW78" s="262"/>
      <c r="CX78" s="262"/>
      <c r="CY78" s="262"/>
      <c r="CZ78" s="262"/>
      <c r="DA78" s="262"/>
      <c r="DB78" s="262"/>
      <c r="DC78" s="262"/>
      <c r="DD78" s="262"/>
      <c r="DE78" s="262"/>
      <c r="DF78" s="262"/>
      <c r="DG78" s="262"/>
      <c r="DH78" s="262"/>
      <c r="DI78" s="262"/>
      <c r="DJ78" s="262"/>
      <c r="DK78" s="262"/>
      <c r="DL78" s="262"/>
      <c r="DM78" s="262"/>
      <c r="DN78" s="262"/>
      <c r="DO78" s="262"/>
      <c r="DP78" s="262"/>
      <c r="DQ78" s="262"/>
      <c r="DR78" s="262"/>
      <c r="DS78" s="262"/>
      <c r="DT78" s="262"/>
      <c r="DU78" s="262"/>
      <c r="DV78" s="262"/>
      <c r="DW78" s="262"/>
      <c r="DX78" s="262"/>
      <c r="DY78" s="262"/>
      <c r="DZ78" s="262"/>
      <c r="EA78" s="262"/>
      <c r="EB78" s="262"/>
      <c r="EC78" s="262"/>
      <c r="ED78" s="262"/>
      <c r="EE78" s="262"/>
      <c r="EF78" s="262"/>
      <c r="EG78" s="262"/>
      <c r="EH78" s="262"/>
      <c r="EI78" s="262"/>
      <c r="EJ78" s="262"/>
      <c r="EK78" s="262"/>
      <c r="EL78" s="262"/>
      <c r="EM78" s="262"/>
      <c r="EN78" s="262"/>
      <c r="EO78" s="262"/>
      <c r="EP78" s="262"/>
      <c r="EQ78" s="262"/>
      <c r="ER78" s="262"/>
      <c r="ES78" s="262"/>
      <c r="ET78" s="262"/>
      <c r="EU78" s="262"/>
      <c r="EV78" s="262"/>
      <c r="EW78" s="262"/>
      <c r="EX78" s="262"/>
      <c r="EY78" s="262"/>
      <c r="EZ78" s="262"/>
      <c r="FA78" s="262"/>
      <c r="FB78" s="262"/>
      <c r="FC78" s="262"/>
      <c r="FD78" s="262"/>
      <c r="FE78" s="262"/>
      <c r="FF78" s="262"/>
      <c r="FG78" s="262"/>
      <c r="FH78" s="262"/>
      <c r="FI78" s="262"/>
      <c r="FJ78" s="262"/>
      <c r="FK78" s="262"/>
      <c r="FL78" s="262"/>
      <c r="FM78" s="262"/>
      <c r="FN78" s="262"/>
      <c r="FO78" s="262"/>
      <c r="FP78" s="262"/>
      <c r="FQ78" s="262"/>
      <c r="FR78" s="262"/>
      <c r="FS78" s="262"/>
      <c r="FT78" s="262"/>
      <c r="FU78" s="262"/>
      <c r="FV78" s="262"/>
      <c r="FW78" s="262"/>
      <c r="FX78" s="262"/>
      <c r="FY78" s="262"/>
      <c r="FZ78" s="262"/>
      <c r="GA78" s="262"/>
      <c r="GB78" s="262"/>
      <c r="GC78" s="262"/>
      <c r="GD78" s="262"/>
      <c r="GE78" s="262"/>
      <c r="GF78" s="262"/>
      <c r="GG78" s="262"/>
      <c r="GH78" s="262"/>
      <c r="GI78" s="262"/>
      <c r="GJ78" s="262"/>
      <c r="GK78" s="262"/>
      <c r="GL78" s="262"/>
      <c r="GM78" s="262"/>
      <c r="GN78" s="262"/>
      <c r="GO78" s="262"/>
      <c r="GP78" s="262"/>
      <c r="GQ78" s="262"/>
      <c r="GR78" s="262"/>
      <c r="GS78" s="262"/>
      <c r="GT78" s="262"/>
      <c r="GU78" s="262"/>
      <c r="GV78" s="262"/>
      <c r="GW78" s="262"/>
      <c r="GX78" s="262"/>
      <c r="GY78" s="262"/>
      <c r="GZ78" s="262"/>
      <c r="HA78" s="262"/>
      <c r="HB78" s="262"/>
      <c r="HC78" s="262"/>
      <c r="HD78" s="262"/>
      <c r="HE78" s="262"/>
      <c r="HF78" s="262"/>
      <c r="HG78" s="262"/>
      <c r="HH78" s="262"/>
      <c r="HI78" s="262"/>
      <c r="HJ78" s="262"/>
      <c r="HK78" s="262"/>
      <c r="HL78" s="262"/>
      <c r="HM78" s="262"/>
      <c r="HN78" s="262"/>
      <c r="HO78" s="262"/>
      <c r="HP78" s="262"/>
      <c r="HQ78" s="262"/>
      <c r="HR78" s="262"/>
      <c r="HS78" s="262"/>
      <c r="HT78" s="262"/>
      <c r="HU78" s="262"/>
      <c r="HV78" s="262"/>
      <c r="HW78" s="262"/>
      <c r="HX78" s="262"/>
      <c r="HY78" s="262"/>
      <c r="HZ78" s="262"/>
      <c r="IA78" s="262"/>
      <c r="IB78" s="262"/>
      <c r="IC78" s="262"/>
      <c r="ID78" s="262"/>
      <c r="IE78" s="262"/>
      <c r="IF78" s="262"/>
      <c r="IG78" s="262"/>
      <c r="IH78" s="262"/>
      <c r="II78" s="262"/>
      <c r="IJ78" s="262"/>
      <c r="IK78" s="262"/>
      <c r="IL78" s="262"/>
      <c r="IM78" s="262"/>
      <c r="IN78" s="262"/>
      <c r="IO78" s="262"/>
      <c r="IP78" s="262"/>
      <c r="IQ78" s="262"/>
      <c r="IR78" s="262"/>
      <c r="IS78" s="262"/>
      <c r="IT78" s="262"/>
      <c r="IU78" s="262"/>
      <c r="IV78" s="262"/>
    </row>
    <row r="79" spans="1:256" s="178" customFormat="1" ht="57" customHeight="1" x14ac:dyDescent="0.2">
      <c r="A79" s="177"/>
    </row>
    <row r="80" spans="1:256" s="64" customFormat="1" ht="86.1" customHeight="1" thickBot="1" x14ac:dyDescent="0.25">
      <c r="A80" s="99" t="s">
        <v>45</v>
      </c>
      <c r="B80" s="65"/>
      <c r="C80" s="65"/>
      <c r="D80" s="65"/>
      <c r="N80" s="112"/>
      <c r="O80" s="61"/>
    </row>
    <row r="81" spans="1:256" s="261" customFormat="1" ht="86.1" customHeight="1" x14ac:dyDescent="0.2">
      <c r="A81" s="261" t="s">
        <v>361</v>
      </c>
      <c r="B81" s="262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2"/>
      <c r="CI81" s="262"/>
      <c r="CJ81" s="262"/>
      <c r="CK81" s="262"/>
      <c r="CL81" s="262"/>
      <c r="CM81" s="262"/>
      <c r="CN81" s="262"/>
      <c r="CO81" s="262"/>
      <c r="CP81" s="262"/>
      <c r="CQ81" s="262"/>
      <c r="CR81" s="262"/>
      <c r="CS81" s="262"/>
      <c r="CT81" s="262"/>
      <c r="CU81" s="262"/>
      <c r="CV81" s="262"/>
      <c r="CW81" s="262"/>
      <c r="CX81" s="262"/>
      <c r="CY81" s="262"/>
      <c r="CZ81" s="262"/>
      <c r="DA81" s="262"/>
      <c r="DB81" s="262"/>
      <c r="DC81" s="262"/>
      <c r="DD81" s="262"/>
      <c r="DE81" s="262"/>
      <c r="DF81" s="262"/>
      <c r="DG81" s="262"/>
      <c r="DH81" s="262"/>
      <c r="DI81" s="262"/>
      <c r="DJ81" s="262"/>
      <c r="DK81" s="262"/>
      <c r="DL81" s="262"/>
      <c r="DM81" s="262"/>
      <c r="DN81" s="262"/>
      <c r="DO81" s="262"/>
      <c r="DP81" s="262"/>
      <c r="DQ81" s="262"/>
      <c r="DR81" s="262"/>
      <c r="DS81" s="262"/>
      <c r="DT81" s="262"/>
      <c r="DU81" s="262"/>
      <c r="DV81" s="262"/>
      <c r="DW81" s="262"/>
      <c r="DX81" s="262"/>
      <c r="DY81" s="262"/>
      <c r="DZ81" s="262"/>
      <c r="EA81" s="262"/>
      <c r="EB81" s="262"/>
      <c r="EC81" s="262"/>
      <c r="ED81" s="262"/>
      <c r="EE81" s="262"/>
      <c r="EF81" s="262"/>
      <c r="EG81" s="262"/>
      <c r="EH81" s="262"/>
      <c r="EI81" s="262"/>
      <c r="EJ81" s="262"/>
      <c r="EK81" s="262"/>
      <c r="EL81" s="262"/>
      <c r="EM81" s="262"/>
      <c r="EN81" s="262"/>
      <c r="EO81" s="262"/>
      <c r="EP81" s="262"/>
      <c r="EQ81" s="262"/>
      <c r="ER81" s="262"/>
      <c r="ES81" s="262"/>
      <c r="ET81" s="262"/>
      <c r="EU81" s="262"/>
      <c r="EV81" s="262"/>
      <c r="EW81" s="262"/>
      <c r="EX81" s="262"/>
      <c r="EY81" s="262"/>
      <c r="EZ81" s="262"/>
      <c r="FA81" s="262"/>
      <c r="FB81" s="262"/>
      <c r="FC81" s="262"/>
      <c r="FD81" s="262"/>
      <c r="FE81" s="262"/>
      <c r="FF81" s="262"/>
      <c r="FG81" s="262"/>
      <c r="FH81" s="262"/>
      <c r="FI81" s="262"/>
      <c r="FJ81" s="262"/>
      <c r="FK81" s="262"/>
      <c r="FL81" s="262"/>
      <c r="FM81" s="262"/>
      <c r="FN81" s="262"/>
      <c r="FO81" s="262"/>
      <c r="FP81" s="262"/>
      <c r="FQ81" s="262"/>
      <c r="FR81" s="262"/>
      <c r="FS81" s="262"/>
      <c r="FT81" s="262"/>
      <c r="FU81" s="262"/>
      <c r="FV81" s="262"/>
      <c r="FW81" s="262"/>
      <c r="FX81" s="262"/>
      <c r="FY81" s="262"/>
      <c r="FZ81" s="262"/>
      <c r="GA81" s="262"/>
      <c r="GB81" s="262"/>
      <c r="GC81" s="262"/>
      <c r="GD81" s="262"/>
      <c r="GE81" s="262"/>
      <c r="GF81" s="262"/>
      <c r="GG81" s="262"/>
      <c r="GH81" s="262"/>
      <c r="GI81" s="262"/>
      <c r="GJ81" s="262"/>
      <c r="GK81" s="262"/>
      <c r="GL81" s="262"/>
      <c r="GM81" s="262"/>
      <c r="GN81" s="262"/>
      <c r="GO81" s="262"/>
      <c r="GP81" s="262"/>
      <c r="GQ81" s="262"/>
      <c r="GR81" s="262"/>
      <c r="GS81" s="262"/>
      <c r="GT81" s="262"/>
      <c r="GU81" s="262"/>
      <c r="GV81" s="262"/>
      <c r="GW81" s="262"/>
      <c r="GX81" s="262"/>
      <c r="GY81" s="262"/>
      <c r="GZ81" s="262"/>
      <c r="HA81" s="262"/>
      <c r="HB81" s="262"/>
      <c r="HC81" s="262"/>
      <c r="HD81" s="262"/>
      <c r="HE81" s="262"/>
      <c r="HF81" s="262"/>
      <c r="HG81" s="262"/>
      <c r="HH81" s="262"/>
      <c r="HI81" s="262"/>
      <c r="HJ81" s="262"/>
      <c r="HK81" s="262"/>
      <c r="HL81" s="262"/>
      <c r="HM81" s="262"/>
      <c r="HN81" s="262"/>
      <c r="HO81" s="262"/>
      <c r="HP81" s="262"/>
      <c r="HQ81" s="262"/>
      <c r="HR81" s="262"/>
      <c r="HS81" s="262"/>
      <c r="HT81" s="262"/>
      <c r="HU81" s="262"/>
      <c r="HV81" s="262"/>
      <c r="HW81" s="262"/>
      <c r="HX81" s="262"/>
      <c r="HY81" s="262"/>
      <c r="HZ81" s="262"/>
      <c r="IA81" s="262"/>
      <c r="IB81" s="262"/>
      <c r="IC81" s="262"/>
      <c r="ID81" s="262"/>
      <c r="IE81" s="262"/>
      <c r="IF81" s="262"/>
      <c r="IG81" s="262"/>
      <c r="IH81" s="262"/>
      <c r="II81" s="262"/>
      <c r="IJ81" s="262"/>
      <c r="IK81" s="262"/>
      <c r="IL81" s="262"/>
      <c r="IM81" s="262"/>
      <c r="IN81" s="262"/>
      <c r="IO81" s="262"/>
      <c r="IP81" s="262"/>
      <c r="IQ81" s="262"/>
      <c r="IR81" s="262"/>
      <c r="IS81" s="262"/>
      <c r="IT81" s="262"/>
      <c r="IU81" s="262"/>
      <c r="IV81" s="262"/>
    </row>
    <row r="82" spans="1:256" s="172" customFormat="1" ht="9.75" customHeight="1" x14ac:dyDescent="0.2">
      <c r="A82" s="171"/>
    </row>
    <row r="83" spans="1:256" s="194" customFormat="1" ht="85.5" customHeight="1" x14ac:dyDescent="0.2">
      <c r="A83" s="193"/>
    </row>
    <row r="84" spans="1:256" s="63" customFormat="1" ht="86.1" customHeight="1" x14ac:dyDescent="0.2">
      <c r="A84" s="98" t="s">
        <v>46</v>
      </c>
      <c r="I84" s="254"/>
      <c r="J84" s="255"/>
      <c r="K84" s="255"/>
      <c r="L84" s="255"/>
      <c r="M84" s="255"/>
      <c r="N84" s="256"/>
      <c r="O84" s="61"/>
    </row>
    <row r="85" spans="1:256" s="187" customFormat="1" ht="86.1" customHeight="1" x14ac:dyDescent="0.2">
      <c r="A85" s="186" t="s">
        <v>245</v>
      </c>
      <c r="N85" s="112"/>
      <c r="O85" s="61"/>
    </row>
    <row r="86" spans="1:256" s="227" customFormat="1" ht="86.1" customHeight="1" x14ac:dyDescent="0.2">
      <c r="A86" s="226"/>
      <c r="N86" s="112"/>
      <c r="O86" s="61"/>
    </row>
    <row r="87" spans="1:256" s="64" customFormat="1" ht="86.1" customHeight="1" x14ac:dyDescent="0.2">
      <c r="A87" s="98" t="s">
        <v>18</v>
      </c>
      <c r="B87" s="62"/>
      <c r="C87" s="62"/>
      <c r="K87" s="257"/>
      <c r="L87" s="257"/>
      <c r="M87" s="257"/>
      <c r="N87" s="258"/>
      <c r="O87" s="61"/>
    </row>
    <row r="88" spans="1:256" s="176" customFormat="1" ht="86.1" customHeight="1" x14ac:dyDescent="0.2">
      <c r="A88" s="175" t="s">
        <v>200</v>
      </c>
      <c r="N88" s="112"/>
      <c r="O88" s="61"/>
    </row>
    <row r="89" spans="1:256" s="180" customFormat="1" ht="86.1" customHeight="1" x14ac:dyDescent="0.2">
      <c r="A89" s="179" t="s">
        <v>205</v>
      </c>
      <c r="N89" s="112"/>
      <c r="O89" s="61"/>
    </row>
    <row r="90" spans="1:256" s="192" customFormat="1" ht="86.1" customHeight="1" x14ac:dyDescent="0.2">
      <c r="A90" s="191" t="s">
        <v>269</v>
      </c>
      <c r="N90" s="112"/>
      <c r="O90" s="61"/>
    </row>
    <row r="91" spans="1:256" s="210" customFormat="1" ht="86.1" customHeight="1" x14ac:dyDescent="0.2">
      <c r="A91" s="209"/>
      <c r="N91" s="112"/>
      <c r="O91" s="61"/>
    </row>
    <row r="92" spans="1:256" s="109" customFormat="1" ht="93" customHeight="1" x14ac:dyDescent="0.2">
      <c r="A92" s="259" t="s">
        <v>32</v>
      </c>
      <c r="B92" s="260"/>
      <c r="C92" s="260"/>
      <c r="D92" s="260"/>
      <c r="E92" s="110"/>
      <c r="F92" s="110"/>
      <c r="G92" s="110"/>
      <c r="H92" s="110"/>
      <c r="I92" s="110"/>
      <c r="J92" s="110"/>
      <c r="K92" s="110"/>
      <c r="L92" s="110"/>
      <c r="M92" s="110"/>
      <c r="N92" s="113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/>
      <c r="CY92" s="110"/>
      <c r="CZ92" s="110"/>
      <c r="DA92" s="110"/>
      <c r="DB92" s="110"/>
      <c r="DC92" s="110"/>
      <c r="DD92" s="110"/>
      <c r="DE92" s="110"/>
      <c r="DF92" s="110"/>
      <c r="DG92" s="110"/>
      <c r="DH92" s="110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  <c r="DS92" s="110"/>
      <c r="DT92" s="110"/>
      <c r="DU92" s="110"/>
      <c r="DV92" s="110"/>
      <c r="DW92" s="110"/>
      <c r="DX92" s="110"/>
      <c r="DY92" s="110"/>
      <c r="DZ92" s="110"/>
      <c r="EA92" s="110"/>
      <c r="EB92" s="110"/>
      <c r="EC92" s="110"/>
      <c r="ED92" s="110"/>
      <c r="EE92" s="110"/>
      <c r="EF92" s="110"/>
      <c r="EG92" s="110"/>
      <c r="EH92" s="110"/>
      <c r="EI92" s="110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  <c r="FA92" s="110"/>
      <c r="FB92" s="110"/>
      <c r="FC92" s="110"/>
      <c r="FD92" s="110"/>
      <c r="FE92" s="110"/>
      <c r="FF92" s="110"/>
      <c r="FG92" s="110"/>
      <c r="FH92" s="110"/>
      <c r="FI92" s="110"/>
      <c r="FJ92" s="110"/>
      <c r="FK92" s="110"/>
      <c r="FL92" s="110"/>
      <c r="FM92" s="110"/>
      <c r="FN92" s="110"/>
      <c r="FO92" s="110"/>
      <c r="FP92" s="110"/>
      <c r="FQ92" s="110"/>
      <c r="FR92" s="110"/>
      <c r="FS92" s="110"/>
      <c r="FT92" s="110"/>
      <c r="FU92" s="110"/>
      <c r="FV92" s="110"/>
      <c r="FW92" s="110"/>
      <c r="FX92" s="110"/>
      <c r="FY92" s="110"/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  <c r="GQ92" s="110"/>
      <c r="GR92" s="110"/>
      <c r="GS92" s="110"/>
      <c r="GT92" s="110"/>
      <c r="GU92" s="110"/>
      <c r="GV92" s="110"/>
      <c r="GW92" s="110"/>
      <c r="GX92" s="110"/>
      <c r="GY92" s="110"/>
      <c r="GZ92" s="110"/>
      <c r="HA92" s="110"/>
      <c r="HB92" s="110"/>
      <c r="HC92" s="110"/>
      <c r="HD92" s="110"/>
      <c r="HE92" s="110"/>
      <c r="HF92" s="110"/>
      <c r="HG92" s="110"/>
      <c r="HH92" s="110"/>
      <c r="HI92" s="110"/>
      <c r="HJ92" s="110"/>
      <c r="HK92" s="110"/>
      <c r="HL92" s="110"/>
      <c r="HM92" s="110"/>
      <c r="HN92" s="110"/>
      <c r="HO92" s="110"/>
      <c r="HP92" s="110"/>
      <c r="HQ92" s="110"/>
      <c r="HR92" s="110"/>
      <c r="HS92" s="110"/>
      <c r="HT92" s="110"/>
      <c r="HU92" s="110"/>
      <c r="HV92" s="110"/>
      <c r="HW92" s="110"/>
      <c r="HX92" s="110"/>
      <c r="HY92" s="110"/>
      <c r="HZ92" s="110"/>
      <c r="IA92" s="110"/>
      <c r="IB92" s="110"/>
      <c r="IC92" s="110"/>
      <c r="ID92" s="110"/>
      <c r="IE92" s="110"/>
      <c r="IF92" s="110"/>
      <c r="IG92" s="110"/>
      <c r="IH92" s="110"/>
      <c r="II92" s="110"/>
      <c r="IJ92" s="110"/>
      <c r="IK92" s="110"/>
      <c r="IL92" s="110"/>
      <c r="IM92" s="110"/>
      <c r="IN92" s="110"/>
      <c r="IO92" s="110"/>
      <c r="IP92" s="110"/>
      <c r="IQ92" s="110"/>
      <c r="IR92" s="110"/>
      <c r="IS92" s="110"/>
      <c r="IT92" s="110"/>
      <c r="IU92" s="110"/>
      <c r="IV92" s="110"/>
    </row>
    <row r="93" spans="1:256" s="126" customFormat="1" ht="59.25" customHeight="1" x14ac:dyDescent="0.2">
      <c r="A93" s="241" t="s">
        <v>303</v>
      </c>
      <c r="B93" s="242"/>
      <c r="C93" s="242"/>
      <c r="D93" s="242"/>
      <c r="E93" s="242"/>
      <c r="F93" s="242"/>
      <c r="G93" s="242"/>
      <c r="H93" s="208"/>
      <c r="N93" s="127"/>
    </row>
    <row r="94" spans="1:256" s="126" customFormat="1" ht="59.25" customHeight="1" x14ac:dyDescent="0.2">
      <c r="A94" s="241" t="s">
        <v>370</v>
      </c>
      <c r="B94" s="242"/>
      <c r="C94" s="242"/>
      <c r="D94" s="242"/>
      <c r="E94" s="242"/>
      <c r="F94" s="242"/>
      <c r="G94" s="242"/>
      <c r="H94" s="128"/>
      <c r="N94" s="127"/>
    </row>
    <row r="95" spans="1:256" s="8" customFormat="1" ht="86.1" customHeight="1" x14ac:dyDescent="1.05">
      <c r="A95" s="9"/>
    </row>
    <row r="96" spans="1:256" ht="86.1" customHeight="1" x14ac:dyDescent="1.05">
      <c r="A96" s="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F527" s="10"/>
      <c r="G527" s="11"/>
      <c r="H527" s="10"/>
      <c r="I527" s="3"/>
      <c r="J527" s="10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B528" s="10"/>
      <c r="C528" s="10"/>
      <c r="D528" s="10"/>
      <c r="E528" s="10"/>
      <c r="G528" s="11"/>
      <c r="H528" s="10"/>
      <c r="I528" s="3"/>
      <c r="K528" s="12"/>
      <c r="L528" s="10"/>
      <c r="M528" s="10"/>
      <c r="N528" s="13"/>
      <c r="Q528" s="1"/>
      <c r="R528" s="1"/>
    </row>
    <row r="529" spans="1:14" ht="86.1" customHeight="1" x14ac:dyDescent="1.05">
      <c r="A529" s="7"/>
      <c r="F529" s="3"/>
      <c r="K529" s="12"/>
      <c r="L529" s="10"/>
      <c r="M529" s="10"/>
      <c r="N529" s="13"/>
    </row>
    <row r="530" spans="1:14" ht="86.1" customHeight="1" x14ac:dyDescent="1.05">
      <c r="A530" s="7"/>
      <c r="B530" s="1"/>
      <c r="C530" s="1"/>
      <c r="D530" s="1"/>
      <c r="E530" s="1"/>
      <c r="G530" s="1"/>
      <c r="H530" s="1"/>
      <c r="I530" s="1"/>
      <c r="J530" s="1"/>
      <c r="M530" s="10"/>
      <c r="N530" s="13"/>
    </row>
  </sheetData>
  <mergeCells count="69">
    <mergeCell ref="B61:C61"/>
    <mergeCell ref="B26:C26"/>
    <mergeCell ref="B28:C28"/>
    <mergeCell ref="B51:C51"/>
    <mergeCell ref="B54:C54"/>
    <mergeCell ref="B58:C58"/>
    <mergeCell ref="B49:C49"/>
    <mergeCell ref="B40:C40"/>
    <mergeCell ref="B46:C46"/>
    <mergeCell ref="B53:C53"/>
    <mergeCell ref="B22:C22"/>
    <mergeCell ref="B18:C18"/>
    <mergeCell ref="B20:C20"/>
    <mergeCell ref="B48:C48"/>
    <mergeCell ref="B43:C43"/>
    <mergeCell ref="B39:C39"/>
    <mergeCell ref="B38:C38"/>
    <mergeCell ref="B47:C47"/>
    <mergeCell ref="B41:C41"/>
    <mergeCell ref="B36:C36"/>
    <mergeCell ref="B35:C35"/>
    <mergeCell ref="B45:C45"/>
    <mergeCell ref="B42:C42"/>
    <mergeCell ref="B44:C44"/>
    <mergeCell ref="B29:C29"/>
    <mergeCell ref="B37:C37"/>
    <mergeCell ref="B7:C7"/>
    <mergeCell ref="B34:C34"/>
    <mergeCell ref="B8:C8"/>
    <mergeCell ref="B9:C9"/>
    <mergeCell ref="B17:C17"/>
    <mergeCell ref="B14:C14"/>
    <mergeCell ref="B21:C21"/>
    <mergeCell ref="B11:C11"/>
    <mergeCell ref="B12:C12"/>
    <mergeCell ref="B19:C19"/>
    <mergeCell ref="B10:C10"/>
    <mergeCell ref="B25:C25"/>
    <mergeCell ref="B16:C16"/>
    <mergeCell ref="B13:C13"/>
    <mergeCell ref="B15:C15"/>
    <mergeCell ref="B23:C23"/>
    <mergeCell ref="A94:G94"/>
    <mergeCell ref="B65:C65"/>
    <mergeCell ref="B24:C24"/>
    <mergeCell ref="B57:C57"/>
    <mergeCell ref="B50:C50"/>
    <mergeCell ref="B55:C55"/>
    <mergeCell ref="B30:C30"/>
    <mergeCell ref="B31:C31"/>
    <mergeCell ref="B27:C27"/>
    <mergeCell ref="A92:D92"/>
    <mergeCell ref="A78:XFD78"/>
    <mergeCell ref="A81:XFD81"/>
    <mergeCell ref="B67:C67"/>
    <mergeCell ref="B64:C64"/>
    <mergeCell ref="B56:C56"/>
    <mergeCell ref="B52:C52"/>
    <mergeCell ref="A93:G93"/>
    <mergeCell ref="B71:C71"/>
    <mergeCell ref="B72:C72"/>
    <mergeCell ref="B70:C70"/>
    <mergeCell ref="B62:C62"/>
    <mergeCell ref="B66:C66"/>
    <mergeCell ref="B63:C63"/>
    <mergeCell ref="A75:XFD75"/>
    <mergeCell ref="A74:XFD74"/>
    <mergeCell ref="I84:N84"/>
    <mergeCell ref="K87:N8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2019-04-26T06:07:55Z</cp:lastPrinted>
  <dcterms:created xsi:type="dcterms:W3CDTF">2000-08-08T10:38:34Z</dcterms:created>
  <dcterms:modified xsi:type="dcterms:W3CDTF">2019-04-27T09:37:23Z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